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green\Dropbox\My PC (HBMLL01)\Desktop\PPP Draw 2\Worksheets\"/>
    </mc:Choice>
  </mc:AlternateContent>
  <xr:revisionPtr revIDLastSave="0" documentId="13_ncr:1_{97E8A57E-015D-44C3-9E3F-A0E5F850F4A4}" xr6:coauthVersionLast="46" xr6:coauthVersionMax="46" xr10:uidLastSave="{00000000-0000-0000-0000-000000000000}"/>
  <workbookProtection workbookAlgorithmName="SHA-512" workbookHashValue="wkOsbyDXf1LFYDnum6tpdBN+Dtra6xFvh7KOFGezyGpd7b9M+HbGKBZApGTGFY3r8imUGeyFl1m8av8LefM3fw==" workbookSaltValue="VtnxBiTcVinvBFVS+rv10A==" workbookSpinCount="100000" lockStructure="1"/>
  <bookViews>
    <workbookView xWindow="-120" yWindow="-120" windowWidth="21840" windowHeight="13140" xr2:uid="{ACF479CE-5E06-4793-A48A-EA75F2372162}"/>
  </bookViews>
  <sheets>
    <sheet name="Loan and Forgiveness Worksheet" sheetId="1" r:id="rId1"/>
    <sheet name="Data Needed " sheetId="2" r:id="rId2"/>
  </sheets>
  <definedNames>
    <definedName name="_xlnm.Print_Area" localSheetId="0">'Loan and Forgiveness Worksheet'!$A$1:$F$63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1" l="1"/>
  <c r="C17" i="1"/>
  <c r="B16" i="1"/>
  <c r="D31" i="1"/>
  <c r="D27" i="1" l="1"/>
  <c r="D28" i="1"/>
  <c r="D29" i="1"/>
  <c r="D26" i="1"/>
  <c r="D32" i="1" l="1"/>
  <c r="D35" i="1" s="1"/>
  <c r="D37" i="1" s="1"/>
</calcChain>
</file>

<file path=xl/sharedStrings.xml><?xml version="1.0" encoding="utf-8"?>
<sst xmlns="http://schemas.openxmlformats.org/spreadsheetml/2006/main" count="122" uniqueCount="110">
  <si>
    <t>SMALL BUSINESS INTERRUPTION LOANS</t>
  </si>
  <si>
    <t>Estimated Maximum Loan Availability and Forgiveness Amount</t>
  </si>
  <si>
    <t>Maximium Loan Amount:</t>
  </si>
  <si>
    <t>Subtotal</t>
  </si>
  <si>
    <t>Average Monthly</t>
  </si>
  <si>
    <t xml:space="preserve">Maximum Loan Amount  </t>
  </si>
  <si>
    <t>a)</t>
  </si>
  <si>
    <t>Represents the maximum amount a qualified borrower may apply for.</t>
  </si>
  <si>
    <t>b)</t>
  </si>
  <si>
    <t>Banks will need the following financial information in order to process the SBA loan application:</t>
  </si>
  <si>
    <t>1)</t>
  </si>
  <si>
    <t>Paycheck Protection Program</t>
  </si>
  <si>
    <t>Last 12 Months</t>
  </si>
  <si>
    <t xml:space="preserve">    Salaries, wages, commissions, vacation and sick pay (not to exceed $100K</t>
  </si>
  <si>
    <t xml:space="preserve">    State/Local Taxes on Employee Compensation (i.e., employer U.C. tax)</t>
  </si>
  <si>
    <t xml:space="preserve">1)  Payroll costs (defined above) </t>
  </si>
  <si>
    <t xml:space="preserve">  Payroll Costs:*</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</si>
  <si>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</si>
  <si>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</si>
  <si>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</si>
  <si>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</si>
  <si>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</si>
  <si>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</si>
  <si>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</si>
  <si>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</si>
  <si>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</si>
  <si>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Copies of payroll tax reports file with the IRS (including Forms 941, 940, state income and unemployment </t>
  </si>
  <si>
    <t>5)</t>
  </si>
  <si>
    <t>6)</t>
  </si>
  <si>
    <t>7)</t>
  </si>
  <si>
    <t>This information will be needed to present to the bank to apply for the loan:</t>
  </si>
  <si>
    <t xml:space="preserve">Gross wages including PTO (which might include vacation, sick, and other PTO) should be reflected.   </t>
  </si>
  <si>
    <t xml:space="preserve">provided.  Copies of the monthly invoices should suffice. </t>
  </si>
  <si>
    <t xml:space="preserve">administrator should be available.  </t>
  </si>
  <si>
    <t>Copies of all lease agreements for real estate and tangible personal property should be presented along with</t>
  </si>
  <si>
    <t>Copies of cancelled checks, statements or other evidence of utilities paid during the "covered period" for the</t>
  </si>
  <si>
    <t>3)</t>
  </si>
  <si>
    <t>Documentation reflecting the health insurance premiums paid by the company under a group health plan</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</si>
  <si>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</si>
  <si>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</si>
  <si>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</si>
  <si>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Checklist of Documentation Required</t>
  </si>
  <si>
    <t>Each lender may require more or less information.  In addition, each borrower will need to make a certification that the</t>
  </si>
  <si>
    <t>IMPORTANT NOTES:</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</si>
  <si>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</si>
  <si>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</si>
  <si>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</si>
  <si>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any loan forgiveness under this program is NOT taxable income. </t>
  </si>
  <si>
    <t>FINANCIAL DATA NEEDED - 7(a) SBA LOAN AND FORGIVENESS UNDER THE CARES ACT</t>
  </si>
  <si>
    <t xml:space="preserve">This information will be needed to present to the bank or SBA for Loan Forgiveness: </t>
  </si>
  <si>
    <t xml:space="preserve">      per employee) other than qualified sick or family leave</t>
  </si>
  <si>
    <t xml:space="preserve">is not presented. The SBA will render a decision within 60 days after receipt of an application for forgiveness.  The amount of </t>
  </si>
  <si>
    <t xml:space="preserve">NOTE:  Highlighted cells represent variables that should be completed with final client data. </t>
  </si>
  <si>
    <t xml:space="preserve"> At this time, this program is in a period of flux. Certain information may not be available from the SBA or there may be facts and circumstances applicable to you that might have a material effect on your qualification for any of the loans or programs under the CARES Act.  The Bank cannot guarantee that your loan or participation in any SBA program will qualify for such matters as debt forgiveness or other favorable treatment or whether sufficient federal funding will be available, as well as other matters.  Further, while completing the worksheet show a maximum amount available for a loan or for debt forgiveness, the Bank does not guarantee that these amounts will, in fact, be available.  The Bank disclaims any such guarantee or assurance.  Applicants waive any claim against the Bank that these matters are guaranteed by the Bank in any way.  </t>
  </si>
  <si>
    <t>IMPORTANT NOTICE:</t>
  </si>
  <si>
    <t xml:space="preserve">    Group Health Insurance (supporting documentation required)</t>
  </si>
  <si>
    <t xml:space="preserve">    Retirement Benefit Costs (supporting documentation required)</t>
  </si>
  <si>
    <t>Total:</t>
  </si>
  <si>
    <t>Intended Use of Funds</t>
  </si>
  <si>
    <t xml:space="preserve">2)  Interest on mortgages (not principal) </t>
  </si>
  <si>
    <t>3)  Rent (including rent under a lease agreement)</t>
  </si>
  <si>
    <t>4)  Utilities</t>
  </si>
  <si>
    <t>Signature of Authorized Representative of Applicant</t>
  </si>
  <si>
    <t>Print Name</t>
  </si>
  <si>
    <t>Date</t>
  </si>
  <si>
    <t>Title</t>
  </si>
  <si>
    <t>Applicant certifies that the information provided in this worksheet is true and accurate.</t>
  </si>
  <si>
    <t xml:space="preserve">Documentation of self-employed income relating to income received as a General Active Partner in a </t>
  </si>
  <si>
    <t>Allowable Uses of Funds During the 8 to 24 Week Period Beginning at Loan Disbursement:</t>
  </si>
  <si>
    <t>MAXIMUM LOAN AMOUNT [Lesser of a) or $2 million]</t>
  </si>
  <si>
    <t>6)  Worker protection costs related to COVID - 19</t>
  </si>
  <si>
    <t>7)  Uninsured property damage costs caused by looting or vandalism during 2020</t>
  </si>
  <si>
    <t>8)  Certain supplier costs** and expenses for operations***</t>
  </si>
  <si>
    <t>** Covered supplier costs are essential to the operations of the borrower at the time at which the expenditure is made; and is made pursuant to a contract, order, or purchase order—in effect at any time before the covered period with respect to the applicable covered loan; or with respect to perishable goods, in effect before or at any time during the covered period with respect to theapplicable covered loan.</t>
  </si>
  <si>
    <t>***  Covered operation expenditures include payment for any business software or cloud computing service that facilitates business, product or service delivery, the processing, payment, or tracking of payroll expenses, human resources, sales and billing functions, or accounting or tracking of supplies, inventory, records and expenses.</t>
  </si>
  <si>
    <t>1.  Previously received a First Draw PPP Loan and will or has used the full amount only for authorized uses,</t>
  </si>
  <si>
    <t>3.  Can demonstrate at least a 25% reduction in gross receipts between comparable quarters in 2019 and 2020.</t>
  </si>
  <si>
    <t>5)  Interest payments on other debt obligations incurred</t>
  </si>
  <si>
    <t xml:space="preserve"> Accomodations and Food Services Sector - NAICS Code Beginning 72                                                                                                                    Draw 2 Targeted Eligibility</t>
  </si>
  <si>
    <t>2.  Has no more than 500 employees and,</t>
  </si>
  <si>
    <t>Accomodations and Food Service Sector NAICS Beginning 72 Second Draw PPP</t>
  </si>
  <si>
    <t xml:space="preserve"> </t>
  </si>
  <si>
    <t xml:space="preserve">Copies of payroll reports for each pay period for the 8 to 24 week period following the origination of the loan.  </t>
  </si>
  <si>
    <t xml:space="preserve">including owners of the company for the 8 to 24 week period following the origination of the loan should be  </t>
  </si>
  <si>
    <t>of loan should be sufficent.  Copies of workpapers, schedules and remittances to the retirement plan</t>
  </si>
  <si>
    <t xml:space="preserve">proof of payment during the 8 to 24 week period followiing the loan origination date. </t>
  </si>
  <si>
    <t>payment amounts and proof of payment for the 8 to 24 week period following the loan origination date.</t>
  </si>
  <si>
    <t>8 to 24 week period following the loan origination date.</t>
  </si>
  <si>
    <t xml:space="preserve">tax filing reports) for the entire year of 2019 or 2020 should be presented. </t>
  </si>
  <si>
    <t>Partnership - generally reported on a 2019 or 2020 IRS Form K-1.</t>
  </si>
  <si>
    <t xml:space="preserve">tax filing reports) for the the 8 to 24 week period following the original of the loan.  </t>
  </si>
  <si>
    <t>Documentation of all retirement plan funding by the employer for the 8 to 24 weeks following the origination</t>
  </si>
  <si>
    <t>Copies of all statement of interest paid on debt obligations incurred  indicating</t>
  </si>
  <si>
    <t>Second Draw</t>
  </si>
  <si>
    <r>
      <rPr>
        <b/>
        <u val="singleAccounting"/>
        <sz val="12"/>
        <color theme="1"/>
        <rFont val="Calibri"/>
        <family val="2"/>
        <scheme val="minor"/>
      </rPr>
      <t>Existing PCB</t>
    </r>
    <r>
      <rPr>
        <b/>
        <sz val="12"/>
        <color theme="1"/>
        <rFont val="Calibri"/>
        <family val="2"/>
        <scheme val="minor"/>
      </rPr>
      <t xml:space="preserve"> Borrowers using same 2019 documentation for max loan amount only need to submit proof</t>
    </r>
  </si>
  <si>
    <t>New PCB Draw 2 borrowers need to provide their Draw 1 SBA Loan Number/SBA Loan Authorization Number.</t>
  </si>
  <si>
    <t>of 25% reduction in gross revenue along with signed Draw 2 application.  Those using 2020 costs or new to PCB should submit the following documentation.</t>
  </si>
  <si>
    <t>Completed PPP Loan Estimator Worksheet</t>
  </si>
  <si>
    <t xml:space="preserve">     Self-Employed Income</t>
  </si>
  <si>
    <t>(No employees = net profit in 2019 or 2020 IRS Form 1041, Schedule C not to exceed 100K)</t>
  </si>
  <si>
    <t xml:space="preserve">(Has employees = total of net 2019 or 2020 IRS Form 1041, Schedule C not ot exceed 100K plus </t>
  </si>
  <si>
    <t>the total payments for employee payroll costs incurred during the same period)</t>
  </si>
  <si>
    <t>*  Use calendar year 2019 or 2020 for the purpose of calculating maximum loan amount.</t>
  </si>
  <si>
    <t>Quarter (e.g. Q1, Q2, Q3, Q4)</t>
  </si>
  <si>
    <t>Gross Reciepts</t>
  </si>
  <si>
    <t>2020 Quarter</t>
  </si>
  <si>
    <t>2019 Quarter</t>
  </si>
  <si>
    <t>Percentage Change</t>
  </si>
  <si>
    <t xml:space="preserve">25% or More Reduction In Gross Reciepts </t>
  </si>
  <si>
    <t>(please provide documentation of the listed gross reciepts showing reduction in 2020 compared to 2019 matching quarters)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</si>
</sst>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b/>
      <i/>
      <sz val="11"/>
      <name val="Calibri"/>
      <family val="2"/>
      <scheme val="minor"/>
    </font>
    <font>
      <b/>
      <u val="singleAccounting"/>
      <sz val="12"/>
      <color theme="1"/>
      <name val="Calibri"/>
      <family val="2"/>
      <scheme val="minor"/>
    </font>
    <font>
      <sz val="11"/>
      <color rgb="FF3F3F76"/>
      <name val="Calibri"/>
      <family val="2"/>
      <scheme val="minor"/>
    </font>
    <font>
      <b/>
      <sz val="9"/>
      <color theme="1"/>
      <name val="Calibri"/>
      <family val="2"/>
      <scheme val="minor"/>
    </font>
    <font>
      <sz val="8"/>
      <name val="Calibri"/>
      <family val="2"/>
      <scheme val="minor"/>
    </font>
    <font>
      <sz val="11"/>
      <name val="Calibri"/>
      <family val="2"/>
      <scheme val="minor"/>
    </font>
    <font>
      <b/>
      <sz val="11"/>
      <color rgb="FF3F3F76"/>
      <name val="Calibri"/>
      <family val="2"/>
      <scheme val="minor"/>
    </font>
    <font>
      <b/>
      <sz val="10.5"/>
      <color rgb="FF3F3F76"/>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CC99"/>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4" borderId="7" applyNumberFormat="0" applyAlignment="0" applyProtection="0"/>
  </cellStyleXfs>
  <cellXfs count="89">
    <xf numFmtId="0" fontId="0" fillId="0" borderId="0" xfId="0"/>
    <xf numFmtId="43" fontId="0" fillId="0" borderId="0" xfId="1" applyFont="1"/>
    <xf numFmtId="43" fontId="0" fillId="0" borderId="6" xfId="1" applyFont="1" applyBorder="1"/>
    <xf numFmtId="43" fontId="0" fillId="0" borderId="5" xfId="1" applyFont="1" applyBorder="1"/>
    <xf numFmtId="43" fontId="7" fillId="0" borderId="0" xfId="1" applyFont="1"/>
    <xf numFmtId="43" fontId="2"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164" fontId="0" fillId="0" borderId="0" xfId="1" applyNumberFormat="1" applyFont="1" applyProtection="1"/>
    <xf numFmtId="164" fontId="12" fillId="0" borderId="1" xfId="1" applyNumberFormat="1" applyFont="1" applyBorder="1" applyAlignment="1" applyProtection="1">
      <alignment horizontal="center" vertical="center" wrapText="1"/>
    </xf>
    <xf numFmtId="164" fontId="2" fillId="0" borderId="0" xfId="1" applyNumberFormat="1" applyFont="1" applyProtection="1"/>
    <xf numFmtId="165" fontId="0" fillId="0" borderId="0" xfId="2" applyNumberFormat="1" applyFont="1" applyFill="1" applyProtection="1"/>
    <xf numFmtId="165" fontId="0" fillId="0" borderId="0" xfId="2" applyNumberFormat="1" applyFont="1" applyProtection="1"/>
    <xf numFmtId="164" fontId="0" fillId="3" borderId="0" xfId="1" applyNumberFormat="1" applyFont="1" applyFill="1" applyProtection="1"/>
    <xf numFmtId="164" fontId="0" fillId="0" borderId="1" xfId="1" applyNumberFormat="1" applyFont="1" applyBorder="1" applyProtection="1"/>
    <xf numFmtId="164" fontId="0" fillId="0" borderId="0" xfId="1" applyNumberFormat="1" applyFont="1" applyBorder="1" applyProtection="1"/>
    <xf numFmtId="164" fontId="4" fillId="0" borderId="0" xfId="1" applyNumberFormat="1" applyFont="1" applyProtection="1"/>
    <xf numFmtId="164" fontId="6" fillId="0" borderId="0" xfId="1" quotePrefix="1" applyNumberFormat="1" applyFont="1" applyAlignment="1" applyProtection="1">
      <alignment horizontal="right"/>
    </xf>
    <xf numFmtId="164" fontId="8" fillId="2" borderId="0" xfId="1" applyNumberFormat="1" applyFont="1" applyFill="1" applyProtection="1"/>
    <xf numFmtId="164" fontId="9" fillId="2" borderId="0" xfId="1" applyNumberFormat="1" applyFont="1" applyFill="1" applyAlignment="1" applyProtection="1">
      <alignment horizontal="right"/>
    </xf>
    <xf numFmtId="164" fontId="0" fillId="0" borderId="0" xfId="1" applyNumberFormat="1" applyFont="1" applyAlignment="1" applyProtection="1">
      <alignment vertical="center" wrapText="1"/>
    </xf>
    <xf numFmtId="164" fontId="2" fillId="0" borderId="0" xfId="1" applyNumberFormat="1" applyFont="1" applyAlignment="1" applyProtection="1">
      <alignment vertical="center" wrapText="1"/>
    </xf>
    <xf numFmtId="164" fontId="0" fillId="0" borderId="0" xfId="1" applyNumberFormat="1" applyFont="1" applyAlignment="1" applyProtection="1">
      <alignment vertical="center"/>
    </xf>
    <xf numFmtId="165" fontId="11" fillId="4" borderId="7" xfId="4" applyNumberFormat="1" applyProtection="1">
      <protection locked="0"/>
    </xf>
    <xf numFmtId="164" fontId="11" fillId="4" borderId="7" xfId="4" applyNumberFormat="1" applyProtection="1">
      <protection locked="0"/>
    </xf>
    <xf numFmtId="164" fontId="2" fillId="0" borderId="0" xfId="1" applyNumberFormat="1" applyFont="1" applyAlignment="1" applyProtection="1">
      <alignment horizontal="center"/>
    </xf>
    <xf numFmtId="164" fontId="0" fillId="0" borderId="0" xfId="1" applyNumberFormat="1" applyFont="1" applyAlignment="1" applyProtection="1">
      <alignment horizontal="right"/>
    </xf>
    <xf numFmtId="9" fontId="0" fillId="0" borderId="0" xfId="3" applyFont="1" applyProtection="1"/>
    <xf numFmtId="3" fontId="0" fillId="0" borderId="0" xfId="2" applyNumberFormat="1" applyFont="1" applyProtection="1"/>
    <xf numFmtId="3" fontId="0" fillId="0" borderId="0" xfId="1" applyNumberFormat="1" applyFont="1" applyProtection="1"/>
    <xf numFmtId="3" fontId="0" fillId="0" borderId="1" xfId="1" applyNumberFormat="1" applyFont="1" applyBorder="1" applyProtection="1"/>
    <xf numFmtId="3" fontId="4" fillId="0" borderId="0" xfId="2" applyNumberFormat="1" applyFont="1" applyProtection="1"/>
    <xf numFmtId="3" fontId="8" fillId="2" borderId="3" xfId="2" applyNumberFormat="1" applyFont="1" applyFill="1" applyBorder="1" applyProtection="1"/>
    <xf numFmtId="165" fontId="2" fillId="0" borderId="0" xfId="0" applyNumberFormat="1" applyFont="1" applyProtection="1"/>
    <xf numFmtId="165" fontId="11" fillId="4" borderId="7" xfId="2" applyNumberFormat="1" applyFont="1" applyFill="1" applyBorder="1" applyProtection="1">
      <protection locked="0"/>
    </xf>
    <xf numFmtId="164" fontId="2" fillId="0" borderId="0" xfId="1" applyNumberFormat="1" applyFont="1" applyBorder="1" applyAlignment="1" applyProtection="1">
      <alignment horizontal="center"/>
    </xf>
    <xf numFmtId="164" fontId="0" fillId="0" borderId="0" xfId="1" applyNumberFormat="1" applyFont="1" applyFill="1" applyProtection="1"/>
    <xf numFmtId="164" fontId="2" fillId="0" borderId="0" xfId="1" applyNumberFormat="1" applyFont="1" applyFill="1" applyProtection="1"/>
    <xf numFmtId="43" fontId="0" fillId="0" borderId="0" xfId="1" applyFont="1" applyFill="1"/>
    <xf numFmtId="43" fontId="0" fillId="0" borderId="6" xfId="1" applyFont="1" applyFill="1" applyBorder="1"/>
    <xf numFmtId="164" fontId="3" fillId="0" borderId="0" xfId="1" applyNumberFormat="1" applyFont="1" applyAlignment="1" applyProtection="1">
      <alignment horizontal="center"/>
    </xf>
    <xf numFmtId="164" fontId="0" fillId="0" borderId="0" xfId="1" applyNumberFormat="1" applyFont="1" applyAlignment="1" applyProtection="1">
      <alignment wrapText="1"/>
    </xf>
    <xf numFmtId="164" fontId="0" fillId="0" borderId="1" xfId="1" applyNumberFormat="1" applyFont="1" applyBorder="1" applyAlignment="1" applyProtection="1">
      <alignment horizontal="left"/>
    </xf>
    <xf numFmtId="164" fontId="14" fillId="0" borderId="0" xfId="1" applyNumberFormat="1" applyFont="1" applyFill="1" applyProtection="1"/>
    <xf numFmtId="164" fontId="14" fillId="0" borderId="0" xfId="1" applyNumberFormat="1" applyFont="1" applyProtection="1"/>
    <xf numFmtId="0" fontId="0" fillId="0" borderId="0" xfId="1" applyNumberFormat="1" applyFont="1" applyAlignment="1" applyProtection="1">
      <alignment vertical="center"/>
    </xf>
    <xf numFmtId="0" fontId="0" fillId="0" borderId="0" xfId="1" applyNumberFormat="1" applyFont="1" applyProtection="1"/>
    <xf numFmtId="43" fontId="0" fillId="0" borderId="4" xfId="1" applyFont="1" applyBorder="1" applyAlignment="1">
      <alignment horizontal="center" vertical="center"/>
    </xf>
    <xf numFmtId="43" fontId="0" fillId="5" borderId="0" xfId="1" applyFont="1" applyFill="1" applyAlignment="1">
      <alignment horizontal="center"/>
    </xf>
    <xf numFmtId="166" fontId="0" fillId="5" borderId="1" xfId="1" applyNumberFormat="1" applyFont="1" applyFill="1" applyBorder="1" applyProtection="1"/>
    <xf numFmtId="43" fontId="3" fillId="5" borderId="0" xfId="1" applyFont="1" applyFill="1" applyAlignment="1">
      <alignment horizontal="center"/>
    </xf>
    <xf numFmtId="43" fontId="3" fillId="5" borderId="4" xfId="1" applyFont="1" applyFill="1" applyBorder="1" applyAlignment="1">
      <alignment horizontal="center"/>
    </xf>
    <xf numFmtId="43" fontId="3" fillId="5" borderId="0" xfId="1" applyFont="1" applyFill="1" applyAlignment="1">
      <alignment horizontal="left"/>
    </xf>
    <xf numFmtId="43" fontId="10" fillId="5" borderId="0" xfId="1" applyFont="1" applyFill="1" applyAlignment="1">
      <alignment horizontal="center"/>
    </xf>
    <xf numFmtId="43" fontId="0" fillId="0" borderId="12" xfId="1" applyFont="1" applyFill="1" applyBorder="1"/>
    <xf numFmtId="43" fontId="0" fillId="5" borderId="0" xfId="1" applyFont="1" applyFill="1"/>
    <xf numFmtId="43" fontId="7" fillId="5" borderId="0" xfId="1" applyFont="1" applyFill="1"/>
    <xf numFmtId="43" fontId="0" fillId="0" borderId="0" xfId="1" applyFont="1" applyFill="1" applyBorder="1"/>
    <xf numFmtId="164" fontId="0" fillId="0" borderId="0" xfId="1" applyNumberFormat="1" applyFont="1" applyAlignment="1" applyProtection="1">
      <alignment horizontal="left"/>
    </xf>
    <xf numFmtId="164" fontId="11" fillId="0" borderId="0" xfId="4" applyNumberFormat="1" applyFill="1" applyBorder="1" applyAlignment="1" applyProtection="1">
      <alignment horizontal="center" vertical="center" wrapText="1"/>
    </xf>
    <xf numFmtId="164" fontId="11" fillId="0" borderId="0" xfId="4" applyNumberFormat="1" applyFill="1" applyBorder="1" applyAlignment="1" applyProtection="1">
      <alignment horizontal="right" vertical="center" wrapText="1"/>
    </xf>
    <xf numFmtId="164" fontId="0" fillId="0" borderId="0" xfId="1" applyNumberFormat="1" applyFont="1" applyAlignment="1" applyProtection="1">
      <alignment horizontal="center"/>
    </xf>
    <xf numFmtId="164" fontId="0" fillId="6" borderId="0" xfId="1" applyNumberFormat="1" applyFont="1" applyFill="1" applyAlignment="1" applyProtection="1">
      <alignment horizontal="right"/>
    </xf>
    <xf numFmtId="164" fontId="0" fillId="6" borderId="0" xfId="1" applyNumberFormat="1" applyFont="1" applyFill="1" applyProtection="1"/>
    <xf numFmtId="10" fontId="0" fillId="6" borderId="0" xfId="1" applyNumberFormat="1" applyFont="1" applyFill="1" applyProtection="1"/>
    <xf numFmtId="164" fontId="3" fillId="0" borderId="0" xfId="1" applyNumberFormat="1" applyFont="1" applyAlignment="1" applyProtection="1">
      <alignment horizontal="center"/>
    </xf>
    <xf numFmtId="164" fontId="3" fillId="5" borderId="2" xfId="1" applyNumberFormat="1" applyFont="1" applyFill="1" applyBorder="1" applyAlignment="1" applyProtection="1">
      <alignment horizontal="center"/>
    </xf>
    <xf numFmtId="164" fontId="4" fillId="0" borderId="0" xfId="1" applyNumberFormat="1" applyFont="1" applyAlignment="1" applyProtection="1">
      <alignment horizontal="center"/>
    </xf>
    <xf numFmtId="164" fontId="14" fillId="0" borderId="0" xfId="4" applyNumberFormat="1" applyFont="1" applyFill="1" applyBorder="1" applyAlignment="1" applyProtection="1">
      <alignment horizontal="left" vertical="center" wrapText="1"/>
    </xf>
    <xf numFmtId="164" fontId="15" fillId="5" borderId="11" xfId="4" applyNumberFormat="1" applyFont="1" applyFill="1" applyBorder="1" applyAlignment="1" applyProtection="1">
      <alignment horizontal="center" vertical="center" wrapText="1"/>
    </xf>
    <xf numFmtId="164" fontId="11" fillId="4" borderId="8" xfId="4" applyNumberFormat="1" applyBorder="1" applyAlignment="1" applyProtection="1">
      <alignment horizontal="center" vertical="center" wrapText="1"/>
    </xf>
    <xf numFmtId="164" fontId="11" fillId="4" borderId="9" xfId="4" applyNumberFormat="1" applyBorder="1" applyAlignment="1" applyProtection="1">
      <alignment horizontal="center" vertical="center" wrapText="1"/>
    </xf>
    <xf numFmtId="164" fontId="11" fillId="4" borderId="10" xfId="4" applyNumberFormat="1" applyBorder="1" applyAlignment="1" applyProtection="1">
      <alignment horizontal="center" vertical="center" wrapText="1"/>
    </xf>
    <xf numFmtId="164" fontId="15" fillId="5" borderId="0" xfId="4" applyNumberFormat="1" applyFont="1" applyFill="1" applyBorder="1" applyAlignment="1" applyProtection="1">
      <alignment horizontal="center" vertical="center" wrapText="1"/>
    </xf>
    <xf numFmtId="164" fontId="16" fillId="5" borderId="0" xfId="4" applyNumberFormat="1" applyFont="1" applyFill="1" applyBorder="1" applyAlignment="1" applyProtection="1">
      <alignment horizontal="center" vertical="center" wrapText="1"/>
    </xf>
    <xf numFmtId="0" fontId="0" fillId="0" borderId="0" xfId="1" applyNumberFormat="1" applyFont="1" applyAlignment="1" applyProtection="1">
      <alignment horizontal="left" wrapText="1"/>
    </xf>
    <xf numFmtId="164" fontId="0" fillId="0" borderId="1" xfId="1" applyNumberFormat="1" applyFont="1" applyBorder="1" applyAlignment="1" applyProtection="1">
      <alignment horizontal="center"/>
    </xf>
    <xf numFmtId="164" fontId="2" fillId="0" borderId="0" xfId="1" applyNumberFormat="1" applyFont="1" applyBorder="1" applyAlignment="1" applyProtection="1">
      <alignment horizontal="center"/>
    </xf>
    <xf numFmtId="0" fontId="5" fillId="0" borderId="0" xfId="1" applyNumberFormat="1" applyFont="1" applyAlignment="1" applyProtection="1">
      <alignment horizontal="left" vertical="center" wrapText="1"/>
    </xf>
    <xf numFmtId="43" fontId="2" fillId="0" borderId="4" xfId="1" applyFont="1" applyBorder="1" applyAlignment="1">
      <alignment horizontal="center" vertical="center"/>
    </xf>
    <xf numFmtId="43" fontId="0" fillId="0" borderId="4" xfId="1" applyFont="1" applyBorder="1" applyAlignment="1">
      <alignment horizontal="center" vertical="center"/>
    </xf>
    <xf numFmtId="43" fontId="4" fillId="0" borderId="0" xfId="1" applyFont="1" applyAlignment="1">
      <alignment horizontal="center"/>
    </xf>
    <xf numFmtId="43" fontId="10" fillId="0" borderId="0" xfId="1" applyFont="1" applyAlignment="1">
      <alignment horizontal="center"/>
    </xf>
    <xf numFmtId="43" fontId="2" fillId="0" borderId="4" xfId="1" quotePrefix="1" applyFont="1" applyBorder="1" applyAlignment="1">
      <alignment horizontal="center" vertical="center"/>
    </xf>
    <xf numFmtId="43" fontId="3" fillId="0" borderId="0" xfId="1" applyFont="1" applyAlignment="1">
      <alignment horizontal="center"/>
    </xf>
    <xf numFmtId="43" fontId="2" fillId="0" borderId="0" xfId="1" applyFont="1" applyAlignment="1">
      <alignment horizontal="center"/>
    </xf>
    <xf numFmtId="43" fontId="10" fillId="5" borderId="0" xfId="1" applyFont="1" applyFill="1" applyAlignment="1">
      <alignment horizontal="center"/>
    </xf>
    <xf numFmtId="43" fontId="10" fillId="5" borderId="1" xfId="1" applyFont="1" applyFill="1" applyBorder="1" applyAlignment="1">
      <alignment horizontal="center"/>
    </xf>
    <xf numFmtId="43" fontId="3" fillId="5" borderId="1" xfId="1" applyFont="1" applyFill="1" applyBorder="1" applyAlignment="1">
      <alignment horizontal="center" wrapText="1"/>
    </xf>
  </cellXfs>
  <cellStyles count="5">
    <cellStyle name="Comma" xfId="1" builtinId="3"/>
    <cellStyle name="Currency" xfId="2" builtinId="4"/>
    <cellStyle name="Input" xfId="4" builtinId="2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D832-7B3C-40D3-B05D-9892BB534C3A}">
  <sheetPr>
    <pageSetUpPr fitToPage="1"/>
  </sheetPr>
  <dimension ref="A1:H94"/>
  <sheetViews>
    <sheetView tabSelected="1" zoomScale="130" zoomScaleNormal="130" workbookViewId="0">
      <selection activeCell="C15" sqref="C15"/>
    </sheetView>
  </sheetViews>
  <sheetFormatPr defaultColWidth="8.85546875" defaultRowHeight="15" x14ac:dyDescent="0.25"/>
  <cols>
    <col min="1" max="1" width="71" style="8" customWidth="1"/>
    <col min="2" max="2" width="11.140625" style="8" customWidth="1"/>
    <col min="3" max="3" width="12.85546875" style="8" customWidth="1"/>
    <col min="4" max="4" width="13.140625" style="8" customWidth="1"/>
    <col min="5" max="16384" width="8.85546875" style="8"/>
  </cols>
  <sheetData>
    <row r="1" spans="1:4" ht="15.75" x14ac:dyDescent="0.25">
      <c r="A1" s="65" t="s">
        <v>0</v>
      </c>
      <c r="B1" s="65"/>
      <c r="C1" s="65"/>
      <c r="D1" s="65"/>
    </row>
    <row r="2" spans="1:4" ht="15.75" x14ac:dyDescent="0.25">
      <c r="A2" s="65" t="s">
        <v>11</v>
      </c>
      <c r="B2" s="65"/>
      <c r="C2" s="65"/>
      <c r="D2" s="65"/>
    </row>
    <row r="3" spans="1:4" ht="15.75" x14ac:dyDescent="0.25">
      <c r="A3" s="65" t="s">
        <v>1</v>
      </c>
      <c r="B3" s="65"/>
      <c r="C3" s="65"/>
      <c r="D3" s="65"/>
    </row>
    <row r="4" spans="1:4" ht="15.75" x14ac:dyDescent="0.25">
      <c r="A4" s="40"/>
      <c r="B4" s="40"/>
      <c r="C4" s="40"/>
      <c r="D4" s="40"/>
    </row>
    <row r="5" spans="1:4" s="36" customFormat="1" ht="29.25" customHeight="1" x14ac:dyDescent="0.25">
      <c r="A5" s="69" t="s">
        <v>78</v>
      </c>
      <c r="B5" s="69"/>
      <c r="C5" s="69"/>
      <c r="D5" s="69"/>
    </row>
    <row r="6" spans="1:4" s="43" customFormat="1" ht="15" customHeight="1" x14ac:dyDescent="0.25">
      <c r="A6" s="68" t="s">
        <v>75</v>
      </c>
      <c r="B6" s="68"/>
      <c r="C6" s="68"/>
      <c r="D6" s="68"/>
    </row>
    <row r="7" spans="1:4" s="44" customFormat="1" ht="15" customHeight="1" x14ac:dyDescent="0.25">
      <c r="A7" s="68" t="s">
        <v>79</v>
      </c>
      <c r="B7" s="68"/>
      <c r="C7" s="68"/>
      <c r="D7" s="68"/>
    </row>
    <row r="8" spans="1:4" s="44" customFormat="1" ht="15" customHeight="1" x14ac:dyDescent="0.25">
      <c r="A8" s="68" t="s">
        <v>76</v>
      </c>
      <c r="B8" s="68"/>
      <c r="C8" s="68"/>
      <c r="D8" s="68"/>
    </row>
    <row r="10" spans="1:4" x14ac:dyDescent="0.25">
      <c r="A10" s="70" t="s">
        <v>52</v>
      </c>
      <c r="B10" s="71"/>
      <c r="C10" s="71"/>
      <c r="D10" s="72"/>
    </row>
    <row r="11" spans="1:4" x14ac:dyDescent="0.25">
      <c r="A11" s="59"/>
      <c r="B11" s="59"/>
      <c r="C11" s="59"/>
      <c r="D11" s="59"/>
    </row>
    <row r="12" spans="1:4" x14ac:dyDescent="0.25">
      <c r="A12" s="73" t="s">
        <v>108</v>
      </c>
      <c r="B12" s="73"/>
      <c r="C12" s="73"/>
      <c r="D12" s="73"/>
    </row>
    <row r="13" spans="1:4" ht="20.25" customHeight="1" x14ac:dyDescent="0.25">
      <c r="A13" s="74" t="s">
        <v>109</v>
      </c>
      <c r="B13" s="74"/>
      <c r="C13" s="74"/>
      <c r="D13" s="74"/>
    </row>
    <row r="14" spans="1:4" ht="45" x14ac:dyDescent="0.25">
      <c r="A14" s="59"/>
      <c r="B14" s="59" t="s">
        <v>103</v>
      </c>
      <c r="C14" s="59" t="s">
        <v>104</v>
      </c>
      <c r="D14" s="59"/>
    </row>
    <row r="15" spans="1:4" x14ac:dyDescent="0.25">
      <c r="A15" s="60" t="s">
        <v>105</v>
      </c>
      <c r="B15" s="59" t="s">
        <v>81</v>
      </c>
      <c r="C15" s="23">
        <v>0</v>
      </c>
      <c r="D15" s="59"/>
    </row>
    <row r="16" spans="1:4" x14ac:dyDescent="0.25">
      <c r="A16" s="60" t="s">
        <v>106</v>
      </c>
      <c r="B16" s="61" t="str">
        <f>B15</f>
        <v xml:space="preserve"> </v>
      </c>
      <c r="C16" s="24">
        <v>0</v>
      </c>
    </row>
    <row r="17" spans="1:4" x14ac:dyDescent="0.25">
      <c r="A17" s="62" t="s">
        <v>107</v>
      </c>
      <c r="B17" s="63"/>
      <c r="C17" s="64" t="e">
        <f>(C15-C16)/C16</f>
        <v>#DIV/0!</v>
      </c>
      <c r="D17" s="63"/>
    </row>
    <row r="18" spans="1:4" x14ac:dyDescent="0.25">
      <c r="A18" s="59"/>
      <c r="B18" s="59"/>
      <c r="C18" s="59"/>
      <c r="D18" s="59"/>
    </row>
    <row r="20" spans="1:4" ht="15.75" x14ac:dyDescent="0.25">
      <c r="A20" s="66" t="s">
        <v>5</v>
      </c>
      <c r="B20" s="66"/>
      <c r="C20" s="66"/>
      <c r="D20" s="66"/>
    </row>
    <row r="21" spans="1:4" x14ac:dyDescent="0.25">
      <c r="A21" s="67" t="s">
        <v>7</v>
      </c>
      <c r="B21" s="67"/>
      <c r="C21" s="67"/>
      <c r="D21" s="67"/>
    </row>
    <row r="22" spans="1:4" ht="24.6" customHeight="1" x14ac:dyDescent="0.25">
      <c r="C22" s="9" t="s">
        <v>12</v>
      </c>
      <c r="D22" s="9" t="s">
        <v>4</v>
      </c>
    </row>
    <row r="23" spans="1:4" x14ac:dyDescent="0.25">
      <c r="A23" s="10" t="s">
        <v>2</v>
      </c>
    </row>
    <row r="24" spans="1:4" x14ac:dyDescent="0.25">
      <c r="A24" s="8" t="s">
        <v>16</v>
      </c>
    </row>
    <row r="25" spans="1:4" x14ac:dyDescent="0.25">
      <c r="A25" s="8" t="s">
        <v>13</v>
      </c>
      <c r="C25" s="11"/>
      <c r="D25" s="12"/>
    </row>
    <row r="26" spans="1:4" x14ac:dyDescent="0.25">
      <c r="A26" s="8" t="s">
        <v>50</v>
      </c>
      <c r="C26" s="23">
        <v>0</v>
      </c>
      <c r="D26" s="28">
        <f>C26/12</f>
        <v>0</v>
      </c>
    </row>
    <row r="27" spans="1:4" x14ac:dyDescent="0.25">
      <c r="A27" s="8" t="s">
        <v>55</v>
      </c>
      <c r="C27" s="24">
        <v>0</v>
      </c>
      <c r="D27" s="29">
        <f t="shared" ref="D27:D29" si="0">C27/12</f>
        <v>0</v>
      </c>
    </row>
    <row r="28" spans="1:4" x14ac:dyDescent="0.25">
      <c r="A28" s="8" t="s">
        <v>56</v>
      </c>
      <c r="C28" s="24">
        <v>0</v>
      </c>
      <c r="D28" s="29">
        <f t="shared" si="0"/>
        <v>0</v>
      </c>
    </row>
    <row r="29" spans="1:4" x14ac:dyDescent="0.25">
      <c r="A29" s="8" t="s">
        <v>14</v>
      </c>
      <c r="C29" s="24">
        <v>0</v>
      </c>
      <c r="D29" s="29">
        <f t="shared" si="0"/>
        <v>0</v>
      </c>
    </row>
    <row r="30" spans="1:4" x14ac:dyDescent="0.25">
      <c r="C30" s="13"/>
      <c r="D30" s="29"/>
    </row>
    <row r="31" spans="1:4" x14ac:dyDescent="0.25">
      <c r="A31" s="36" t="s">
        <v>98</v>
      </c>
      <c r="C31" s="24">
        <v>0</v>
      </c>
      <c r="D31" s="30">
        <f t="shared" ref="D31" si="1">C31/12</f>
        <v>0</v>
      </c>
    </row>
    <row r="32" spans="1:4" x14ac:dyDescent="0.25">
      <c r="A32" s="58" t="s">
        <v>99</v>
      </c>
      <c r="C32" s="15"/>
      <c r="D32" s="29">
        <f>SUM(D25:D31)</f>
        <v>0</v>
      </c>
    </row>
    <row r="33" spans="1:5" x14ac:dyDescent="0.25">
      <c r="A33" s="8" t="s">
        <v>100</v>
      </c>
      <c r="C33" s="15"/>
      <c r="D33" s="29"/>
    </row>
    <row r="34" spans="1:5" s="16" customFormat="1" x14ac:dyDescent="0.25">
      <c r="A34" s="8" t="s">
        <v>101</v>
      </c>
      <c r="B34" s="8"/>
      <c r="C34" s="8"/>
      <c r="D34" s="49">
        <v>3.5</v>
      </c>
    </row>
    <row r="35" spans="1:5" x14ac:dyDescent="0.25">
      <c r="A35" s="16" t="s">
        <v>3</v>
      </c>
      <c r="B35" s="16"/>
      <c r="C35" s="17" t="s">
        <v>6</v>
      </c>
      <c r="D35" s="31">
        <f>D32*D34</f>
        <v>0</v>
      </c>
    </row>
    <row r="36" spans="1:5" x14ac:dyDescent="0.25">
      <c r="A36" s="16"/>
      <c r="B36" s="16"/>
      <c r="C36" s="17"/>
      <c r="D36" s="31"/>
    </row>
    <row r="37" spans="1:5" s="10" customFormat="1" ht="15.75" thickBot="1" x14ac:dyDescent="0.3">
      <c r="A37" s="18" t="s">
        <v>69</v>
      </c>
      <c r="B37" s="18"/>
      <c r="C37" s="19" t="s">
        <v>8</v>
      </c>
      <c r="D37" s="32">
        <f>IF(D35&lt;2000000,D35,2000000)</f>
        <v>0</v>
      </c>
    </row>
    <row r="38" spans="1:5" ht="15.75" thickTop="1" x14ac:dyDescent="0.25"/>
    <row r="39" spans="1:5" x14ac:dyDescent="0.25">
      <c r="A39" s="37" t="s">
        <v>68</v>
      </c>
      <c r="B39" s="10"/>
    </row>
    <row r="40" spans="1:5" x14ac:dyDescent="0.25">
      <c r="A40" s="25" t="s">
        <v>58</v>
      </c>
      <c r="B40" s="10"/>
    </row>
    <row r="41" spans="1:5" x14ac:dyDescent="0.25">
      <c r="A41" s="8" t="s">
        <v>15</v>
      </c>
      <c r="C41" s="34">
        <v>0</v>
      </c>
      <c r="E41" s="27"/>
    </row>
    <row r="42" spans="1:5" x14ac:dyDescent="0.25">
      <c r="A42" s="8" t="s">
        <v>59</v>
      </c>
      <c r="C42" s="34">
        <v>0</v>
      </c>
    </row>
    <row r="43" spans="1:5" x14ac:dyDescent="0.25">
      <c r="A43" s="8" t="s">
        <v>60</v>
      </c>
      <c r="C43" s="34">
        <v>0</v>
      </c>
    </row>
    <row r="44" spans="1:5" x14ac:dyDescent="0.25">
      <c r="A44" s="8" t="s">
        <v>61</v>
      </c>
      <c r="C44" s="34">
        <v>0</v>
      </c>
    </row>
    <row r="45" spans="1:5" x14ac:dyDescent="0.25">
      <c r="A45" s="8" t="s">
        <v>77</v>
      </c>
      <c r="C45" s="34">
        <v>0</v>
      </c>
    </row>
    <row r="46" spans="1:5" x14ac:dyDescent="0.25">
      <c r="A46" s="8" t="s">
        <v>70</v>
      </c>
      <c r="C46" s="34">
        <v>0</v>
      </c>
    </row>
    <row r="47" spans="1:5" x14ac:dyDescent="0.25">
      <c r="A47" s="8" t="s">
        <v>71</v>
      </c>
      <c r="C47" s="34">
        <v>0</v>
      </c>
    </row>
    <row r="48" spans="1:5" x14ac:dyDescent="0.25">
      <c r="A48" s="36" t="s">
        <v>72</v>
      </c>
      <c r="C48" s="34">
        <v>0</v>
      </c>
    </row>
    <row r="49" spans="1:8" x14ac:dyDescent="0.25">
      <c r="A49" s="26" t="s">
        <v>57</v>
      </c>
      <c r="C49" s="33">
        <f>SUM(C41:C48)</f>
        <v>0</v>
      </c>
      <c r="D49" s="10" t="s">
        <v>81</v>
      </c>
    </row>
    <row r="50" spans="1:8" ht="15" customHeight="1" x14ac:dyDescent="0.25"/>
    <row r="51" spans="1:8" ht="15" customHeight="1" x14ac:dyDescent="0.25">
      <c r="A51" s="78" t="s">
        <v>102</v>
      </c>
      <c r="B51" s="78"/>
      <c r="C51" s="78"/>
      <c r="D51" s="78"/>
      <c r="E51" s="22"/>
      <c r="F51" s="22"/>
      <c r="G51" s="22"/>
      <c r="H51" s="22"/>
    </row>
    <row r="52" spans="1:8" s="46" customFormat="1" ht="42.75" customHeight="1" x14ac:dyDescent="0.25">
      <c r="A52" s="78" t="s">
        <v>73</v>
      </c>
      <c r="B52" s="78"/>
      <c r="C52" s="78"/>
      <c r="D52" s="78"/>
      <c r="E52" s="45"/>
      <c r="F52" s="45"/>
      <c r="G52" s="45"/>
      <c r="H52" s="45"/>
    </row>
    <row r="53" spans="1:8" ht="39.75" customHeight="1" x14ac:dyDescent="0.25">
      <c r="A53" s="78" t="s">
        <v>74</v>
      </c>
      <c r="B53" s="78"/>
      <c r="C53" s="78"/>
      <c r="D53" s="78"/>
    </row>
    <row r="55" spans="1:8" x14ac:dyDescent="0.25">
      <c r="A55" s="10" t="s">
        <v>66</v>
      </c>
    </row>
    <row r="57" spans="1:8" x14ac:dyDescent="0.25">
      <c r="A57" s="42"/>
      <c r="B57" s="14"/>
      <c r="C57" s="14"/>
    </row>
    <row r="58" spans="1:8" s="20" customFormat="1" ht="15" customHeight="1" x14ac:dyDescent="0.25">
      <c r="A58" s="8" t="s">
        <v>62</v>
      </c>
      <c r="B58" s="8" t="s">
        <v>64</v>
      </c>
      <c r="C58" s="8"/>
      <c r="D58" s="8"/>
      <c r="E58" s="8"/>
      <c r="F58" s="8"/>
      <c r="G58" s="8"/>
      <c r="H58" s="8"/>
    </row>
    <row r="59" spans="1:8" x14ac:dyDescent="0.25">
      <c r="A59" s="14"/>
      <c r="B59" s="76"/>
      <c r="C59" s="76"/>
    </row>
    <row r="60" spans="1:8" x14ac:dyDescent="0.25">
      <c r="A60" s="8" t="s">
        <v>63</v>
      </c>
      <c r="B60" s="8" t="s">
        <v>65</v>
      </c>
    </row>
    <row r="61" spans="1:8" s="21" customFormat="1" ht="15" customHeight="1" x14ac:dyDescent="0.25">
      <c r="A61" s="8"/>
      <c r="B61" s="8"/>
      <c r="C61" s="8"/>
      <c r="D61" s="8"/>
      <c r="E61" s="8"/>
      <c r="F61" s="8"/>
      <c r="G61" s="8"/>
      <c r="H61" s="8"/>
    </row>
    <row r="62" spans="1:8" s="21" customFormat="1" ht="15" customHeight="1" x14ac:dyDescent="0.25">
      <c r="A62" s="77" t="s">
        <v>54</v>
      </c>
      <c r="B62" s="77"/>
      <c r="C62" s="77"/>
      <c r="D62" s="35"/>
      <c r="E62" s="8"/>
      <c r="F62" s="8"/>
      <c r="G62" s="8"/>
      <c r="H62" s="8"/>
    </row>
    <row r="63" spans="1:8" s="20" customFormat="1" ht="120.75" customHeight="1" x14ac:dyDescent="0.25">
      <c r="A63" s="75" t="s">
        <v>53</v>
      </c>
      <c r="B63" s="75"/>
      <c r="C63" s="75"/>
      <c r="D63" s="75"/>
      <c r="E63" s="8"/>
      <c r="F63" s="8"/>
      <c r="G63" s="8"/>
      <c r="H63" s="8"/>
    </row>
    <row r="64" spans="1:8" s="20" customFormat="1" ht="15" customHeight="1" x14ac:dyDescent="0.25">
      <c r="A64" s="41"/>
      <c r="B64" s="41"/>
      <c r="C64" s="41"/>
      <c r="D64" s="8"/>
      <c r="E64" s="8"/>
      <c r="F64" s="8"/>
      <c r="G64" s="8"/>
      <c r="H64" s="8"/>
    </row>
    <row r="65" spans="1:8" s="20" customFormat="1" ht="15" customHeight="1" x14ac:dyDescent="0.25">
      <c r="A65" s="41"/>
      <c r="B65" s="41"/>
      <c r="C65" s="41"/>
      <c r="D65" s="8"/>
      <c r="E65" s="8"/>
      <c r="F65" s="8"/>
      <c r="G65" s="8"/>
      <c r="H65" s="8"/>
    </row>
    <row r="66" spans="1:8" s="20" customFormat="1" ht="15.6" customHeight="1" x14ac:dyDescent="0.25">
      <c r="A66" s="41"/>
      <c r="B66" s="41"/>
      <c r="C66" s="41"/>
      <c r="D66" s="8"/>
      <c r="E66" s="8"/>
      <c r="F66" s="8"/>
      <c r="G66" s="8"/>
      <c r="H66" s="8"/>
    </row>
    <row r="67" spans="1:8" s="20" customFormat="1" ht="15" customHeight="1" x14ac:dyDescent="0.25">
      <c r="A67" s="41"/>
      <c r="B67" s="41"/>
      <c r="C67" s="41"/>
      <c r="D67" s="8"/>
      <c r="E67" s="8"/>
      <c r="F67" s="8"/>
      <c r="G67" s="8"/>
      <c r="H67" s="8"/>
    </row>
    <row r="68" spans="1:8" s="20" customFormat="1" ht="15" customHeight="1" x14ac:dyDescent="0.25">
      <c r="A68" s="41"/>
      <c r="B68" s="41"/>
      <c r="C68" s="41"/>
      <c r="D68" s="8"/>
      <c r="E68" s="8"/>
      <c r="F68" s="8"/>
      <c r="G68" s="8"/>
      <c r="H68" s="8"/>
    </row>
    <row r="69" spans="1:8" s="20" customFormat="1" ht="15" customHeight="1" x14ac:dyDescent="0.25">
      <c r="A69" s="41"/>
      <c r="B69" s="41"/>
      <c r="C69" s="41"/>
      <c r="D69" s="8"/>
      <c r="E69" s="8"/>
      <c r="F69" s="8"/>
      <c r="G69" s="8"/>
      <c r="H69" s="8"/>
    </row>
    <row r="70" spans="1:8" s="20" customFormat="1" ht="15" customHeight="1" x14ac:dyDescent="0.25">
      <c r="A70" s="8"/>
      <c r="B70" s="8"/>
      <c r="C70" s="8"/>
      <c r="D70" s="8"/>
      <c r="E70" s="8"/>
      <c r="F70" s="8"/>
      <c r="G70" s="8"/>
      <c r="H70" s="8"/>
    </row>
    <row r="72" spans="1:8" s="10" customFormat="1" x14ac:dyDescent="0.25">
      <c r="A72" s="8"/>
      <c r="B72" s="8"/>
      <c r="C72" s="8"/>
      <c r="D72" s="8"/>
      <c r="E72" s="8"/>
      <c r="F72" s="8"/>
      <c r="G72" s="8"/>
      <c r="H72" s="8"/>
    </row>
    <row r="73" spans="1:8" s="10" customFormat="1" x14ac:dyDescent="0.25">
      <c r="A73" s="8"/>
      <c r="B73" s="8"/>
      <c r="C73" s="8"/>
      <c r="D73" s="8"/>
      <c r="E73" s="8"/>
      <c r="F73" s="8"/>
      <c r="G73" s="8"/>
      <c r="H73" s="8"/>
    </row>
    <row r="74" spans="1:8" s="16" customFormat="1" x14ac:dyDescent="0.25">
      <c r="A74" s="8"/>
      <c r="B74" s="8"/>
      <c r="C74" s="8"/>
      <c r="D74" s="8"/>
      <c r="E74" s="8"/>
      <c r="F74" s="8"/>
      <c r="G74" s="8"/>
      <c r="H74" s="8"/>
    </row>
    <row r="76" spans="1:8" s="10" customFormat="1" x14ac:dyDescent="0.25">
      <c r="A76" s="8"/>
      <c r="B76" s="8"/>
      <c r="C76" s="8"/>
      <c r="D76" s="8"/>
      <c r="E76" s="8"/>
      <c r="F76" s="8"/>
      <c r="G76" s="8"/>
      <c r="H76" s="8"/>
    </row>
    <row r="77" spans="1:8" s="10" customFormat="1" x14ac:dyDescent="0.25">
      <c r="A77" s="8"/>
      <c r="B77" s="8"/>
      <c r="C77" s="8"/>
      <c r="D77" s="8"/>
      <c r="E77" s="8"/>
      <c r="F77" s="8"/>
      <c r="G77" s="8"/>
      <c r="H77" s="8"/>
    </row>
    <row r="78" spans="1:8" s="10" customFormat="1" x14ac:dyDescent="0.25">
      <c r="A78" s="8"/>
      <c r="B78" s="8"/>
      <c r="C78" s="8"/>
      <c r="D78" s="8"/>
      <c r="E78" s="8"/>
      <c r="F78" s="8"/>
      <c r="G78" s="8"/>
      <c r="H78" s="8"/>
    </row>
    <row r="80" spans="1:8" s="22" customFormat="1" x14ac:dyDescent="0.25">
      <c r="A80" s="8"/>
      <c r="B80" s="8"/>
      <c r="C80" s="8"/>
      <c r="D80" s="8"/>
      <c r="E80" s="8"/>
      <c r="F80" s="8"/>
      <c r="G80" s="8"/>
      <c r="H80" s="8"/>
    </row>
    <row r="81" spans="1:8" ht="36.75" customHeight="1" x14ac:dyDescent="0.25"/>
    <row r="82" spans="1:8" s="22" customFormat="1" ht="27.75" customHeight="1" x14ac:dyDescent="0.25">
      <c r="A82" s="8"/>
      <c r="B82" s="8"/>
      <c r="C82" s="8"/>
      <c r="D82" s="8"/>
      <c r="E82" s="8"/>
      <c r="F82" s="8"/>
      <c r="G82" s="8"/>
      <c r="H82" s="8"/>
    </row>
    <row r="84" spans="1:8" ht="32.450000000000003" customHeight="1" x14ac:dyDescent="0.25"/>
    <row r="94" spans="1:8" ht="150" customHeight="1" x14ac:dyDescent="0.25"/>
  </sheetData>
  <sheetProtection algorithmName="SHA-512" hashValue="Rt0+jj1Ce7Nq6f1T2f8ctO/Ex/ue05ZP6FYaYQSJEZWcXkTIpnHkxD9bGGkt1V+z673GdrFCcYHiUbjmRF+FMw==" saltValue="WpvZ8IBJRR0iF73WZSUIHQ==" spinCount="100000" sheet="1" selectLockedCells="1"/>
  <mergeCells count="18">
    <mergeCell ref="A63:D63"/>
    <mergeCell ref="B59:C59"/>
    <mergeCell ref="A62:C62"/>
    <mergeCell ref="A53:D53"/>
    <mergeCell ref="A51:D51"/>
    <mergeCell ref="A52:D52"/>
    <mergeCell ref="A1:D1"/>
    <mergeCell ref="A3:D3"/>
    <mergeCell ref="A20:D20"/>
    <mergeCell ref="A21:D21"/>
    <mergeCell ref="A2:D2"/>
    <mergeCell ref="A7:D7"/>
    <mergeCell ref="A5:D5"/>
    <mergeCell ref="A6:D6"/>
    <mergeCell ref="A8:D8"/>
    <mergeCell ref="A10:D10"/>
    <mergeCell ref="A12:D12"/>
    <mergeCell ref="A13:D13"/>
  </mergeCells>
  <phoneticPr fontId="13" type="noConversion"/>
  <printOptions horizontalCentered="1"/>
  <pageMargins left="0.25" right="0.25" top="0.25" bottom="0.25" header="0.3" footer="0.3"/>
  <pageSetup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95A-3657-4BE8-ADC4-50425E1A7FEB}">
  <sheetPr>
    <pageSetUpPr fitToPage="1"/>
  </sheetPr>
  <dimension ref="A1:D55"/>
  <sheetViews>
    <sheetView zoomScale="130" zoomScaleNormal="130" workbookViewId="0">
      <selection activeCell="B17" sqref="B17"/>
    </sheetView>
  </sheetViews>
  <sheetFormatPr defaultColWidth="8.85546875" defaultRowHeight="15" x14ac:dyDescent="0.25"/>
  <cols>
    <col min="1" max="1" width="3.5703125" style="1" customWidth="1"/>
    <col min="2" max="2" width="93.28515625" style="1" customWidth="1"/>
    <col min="3" max="9" width="8.85546875" style="1"/>
    <col min="10" max="10" width="10.28515625" style="1" customWidth="1"/>
    <col min="11" max="16384" width="8.85546875" style="1"/>
  </cols>
  <sheetData>
    <row r="1" spans="1:3" ht="15.75" x14ac:dyDescent="0.25">
      <c r="A1" s="84" t="s">
        <v>48</v>
      </c>
      <c r="B1" s="84"/>
      <c r="C1" s="84"/>
    </row>
    <row r="2" spans="1:3" x14ac:dyDescent="0.25">
      <c r="A2" s="85" t="s">
        <v>41</v>
      </c>
      <c r="B2" s="85"/>
      <c r="C2" s="85"/>
    </row>
    <row r="3" spans="1:3" x14ac:dyDescent="0.25">
      <c r="A3" s="55"/>
      <c r="B3" s="48" t="s">
        <v>80</v>
      </c>
      <c r="C3" s="56" t="s">
        <v>81</v>
      </c>
    </row>
    <row r="4" spans="1:3" x14ac:dyDescent="0.25">
      <c r="C4" s="4" t="s">
        <v>81</v>
      </c>
    </row>
    <row r="5" spans="1:3" x14ac:dyDescent="0.25">
      <c r="A5" s="1" t="s">
        <v>38</v>
      </c>
    </row>
    <row r="6" spans="1:3" x14ac:dyDescent="0.25">
      <c r="A6" s="1" t="s">
        <v>39</v>
      </c>
    </row>
    <row r="7" spans="1:3" x14ac:dyDescent="0.25">
      <c r="A7" s="1" t="s">
        <v>40</v>
      </c>
    </row>
    <row r="9" spans="1:3" x14ac:dyDescent="0.25">
      <c r="A9" s="1" t="s">
        <v>9</v>
      </c>
    </row>
    <row r="10" spans="1:3" ht="21" customHeight="1" x14ac:dyDescent="0.4">
      <c r="A10" s="82" t="s">
        <v>30</v>
      </c>
      <c r="B10" s="82"/>
      <c r="C10" s="82"/>
    </row>
    <row r="11" spans="1:3" ht="15.75" x14ac:dyDescent="0.25">
      <c r="A11" s="50"/>
      <c r="B11" s="51" t="s">
        <v>93</v>
      </c>
      <c r="C11" s="50"/>
    </row>
    <row r="12" spans="1:3" ht="18" x14ac:dyDescent="0.4">
      <c r="A12" s="86"/>
      <c r="B12" s="52" t="s">
        <v>94</v>
      </c>
      <c r="C12" s="53"/>
    </row>
    <row r="13" spans="1:3" ht="33" customHeight="1" x14ac:dyDescent="0.25">
      <c r="A13" s="87"/>
      <c r="B13" s="88" t="s">
        <v>96</v>
      </c>
      <c r="C13" s="88"/>
    </row>
    <row r="14" spans="1:3" x14ac:dyDescent="0.25">
      <c r="A14" s="83" t="s">
        <v>10</v>
      </c>
      <c r="B14" s="3" t="s">
        <v>26</v>
      </c>
      <c r="C14" s="80"/>
    </row>
    <row r="15" spans="1:3" x14ac:dyDescent="0.25">
      <c r="A15" s="83"/>
      <c r="B15" s="2" t="s">
        <v>88</v>
      </c>
      <c r="C15" s="80"/>
    </row>
    <row r="16" spans="1:3" x14ac:dyDescent="0.25">
      <c r="A16" s="79" t="s">
        <v>17</v>
      </c>
      <c r="B16" s="1" t="s">
        <v>18</v>
      </c>
      <c r="C16" s="80"/>
    </row>
    <row r="17" spans="1:4" x14ac:dyDescent="0.25">
      <c r="A17" s="79"/>
      <c r="B17" s="1" t="s">
        <v>19</v>
      </c>
      <c r="C17" s="80"/>
    </row>
    <row r="18" spans="1:4" x14ac:dyDescent="0.25">
      <c r="A18" s="79"/>
      <c r="B18" s="2" t="s">
        <v>20</v>
      </c>
      <c r="C18" s="80"/>
    </row>
    <row r="19" spans="1:4" customFormat="1" x14ac:dyDescent="0.25">
      <c r="A19" s="79" t="s">
        <v>36</v>
      </c>
      <c r="B19" s="1" t="s">
        <v>37</v>
      </c>
      <c r="C19" s="80"/>
      <c r="D19" s="1"/>
    </row>
    <row r="20" spans="1:4" customFormat="1" x14ac:dyDescent="0.25">
      <c r="A20" s="79"/>
      <c r="B20" s="1" t="s">
        <v>21</v>
      </c>
      <c r="C20" s="80"/>
      <c r="D20" s="1"/>
    </row>
    <row r="21" spans="1:4" x14ac:dyDescent="0.25">
      <c r="A21" s="79"/>
      <c r="B21" s="2" t="s">
        <v>22</v>
      </c>
      <c r="C21" s="80"/>
    </row>
    <row r="22" spans="1:4" x14ac:dyDescent="0.25">
      <c r="A22" s="79" t="s">
        <v>23</v>
      </c>
      <c r="B22" s="1" t="s">
        <v>24</v>
      </c>
      <c r="C22" s="80"/>
    </row>
    <row r="23" spans="1:4" x14ac:dyDescent="0.25">
      <c r="A23" s="79"/>
      <c r="B23" s="2" t="s">
        <v>25</v>
      </c>
      <c r="C23" s="80"/>
    </row>
    <row r="24" spans="1:4" x14ac:dyDescent="0.25">
      <c r="A24" s="79" t="s">
        <v>27</v>
      </c>
      <c r="B24" s="38" t="s">
        <v>67</v>
      </c>
      <c r="C24" s="80"/>
    </row>
    <row r="25" spans="1:4" x14ac:dyDescent="0.25">
      <c r="A25" s="79"/>
      <c r="B25" s="39" t="s">
        <v>89</v>
      </c>
      <c r="C25" s="80"/>
    </row>
    <row r="26" spans="1:4" x14ac:dyDescent="0.25">
      <c r="A26" s="5" t="s">
        <v>28</v>
      </c>
      <c r="B26" s="54" t="s">
        <v>95</v>
      </c>
      <c r="C26" s="47"/>
    </row>
    <row r="27" spans="1:4" x14ac:dyDescent="0.25">
      <c r="A27" s="5" t="s">
        <v>29</v>
      </c>
      <c r="B27" s="54" t="s">
        <v>97</v>
      </c>
      <c r="C27" s="47"/>
    </row>
    <row r="28" spans="1:4" x14ac:dyDescent="0.25">
      <c r="A28" s="5"/>
      <c r="B28" s="57"/>
      <c r="C28" s="7"/>
    </row>
    <row r="29" spans="1:4" ht="18" x14ac:dyDescent="0.4">
      <c r="A29" s="82" t="s">
        <v>49</v>
      </c>
      <c r="B29" s="82"/>
      <c r="C29" s="82"/>
      <c r="D29"/>
    </row>
    <row r="31" spans="1:4" x14ac:dyDescent="0.25">
      <c r="A31" s="83" t="s">
        <v>10</v>
      </c>
      <c r="B31" s="3" t="s">
        <v>26</v>
      </c>
      <c r="C31" s="80"/>
    </row>
    <row r="32" spans="1:4" x14ac:dyDescent="0.25">
      <c r="A32" s="83"/>
      <c r="B32" s="2" t="s">
        <v>90</v>
      </c>
      <c r="C32" s="80"/>
    </row>
    <row r="33" spans="1:3" x14ac:dyDescent="0.25">
      <c r="A33" s="79" t="s">
        <v>17</v>
      </c>
      <c r="B33" s="1" t="s">
        <v>82</v>
      </c>
      <c r="C33" s="80"/>
    </row>
    <row r="34" spans="1:3" x14ac:dyDescent="0.25">
      <c r="A34" s="79"/>
      <c r="B34" s="2" t="s">
        <v>31</v>
      </c>
      <c r="C34" s="80"/>
    </row>
    <row r="35" spans="1:3" x14ac:dyDescent="0.25">
      <c r="A35" s="79" t="s">
        <v>36</v>
      </c>
      <c r="B35" s="1" t="s">
        <v>37</v>
      </c>
      <c r="C35" s="80"/>
    </row>
    <row r="36" spans="1:3" x14ac:dyDescent="0.25">
      <c r="A36" s="79"/>
      <c r="B36" s="1" t="s">
        <v>83</v>
      </c>
      <c r="C36" s="80"/>
    </row>
    <row r="37" spans="1:3" x14ac:dyDescent="0.25">
      <c r="A37" s="79"/>
      <c r="B37" s="2" t="s">
        <v>32</v>
      </c>
      <c r="C37" s="80"/>
    </row>
    <row r="38" spans="1:3" x14ac:dyDescent="0.25">
      <c r="A38" s="79" t="s">
        <v>23</v>
      </c>
      <c r="B38" s="1" t="s">
        <v>91</v>
      </c>
      <c r="C38" s="80"/>
    </row>
    <row r="39" spans="1:3" x14ac:dyDescent="0.25">
      <c r="A39" s="79"/>
      <c r="B39" s="1" t="s">
        <v>84</v>
      </c>
      <c r="C39" s="80"/>
    </row>
    <row r="40" spans="1:3" x14ac:dyDescent="0.25">
      <c r="A40" s="79"/>
      <c r="B40" s="2" t="s">
        <v>33</v>
      </c>
      <c r="C40" s="80"/>
    </row>
    <row r="41" spans="1:3" x14ac:dyDescent="0.25">
      <c r="A41" s="79" t="s">
        <v>27</v>
      </c>
      <c r="B41" s="1" t="s">
        <v>34</v>
      </c>
      <c r="C41" s="80"/>
    </row>
    <row r="42" spans="1:3" x14ac:dyDescent="0.25">
      <c r="A42" s="79"/>
      <c r="B42" s="2" t="s">
        <v>85</v>
      </c>
      <c r="C42" s="80"/>
    </row>
    <row r="43" spans="1:3" x14ac:dyDescent="0.25">
      <c r="A43" s="79" t="s">
        <v>28</v>
      </c>
      <c r="B43" s="1" t="s">
        <v>92</v>
      </c>
      <c r="C43" s="80"/>
    </row>
    <row r="44" spans="1:3" x14ac:dyDescent="0.25">
      <c r="A44" s="79"/>
      <c r="B44" s="2" t="s">
        <v>86</v>
      </c>
      <c r="C44" s="80"/>
    </row>
    <row r="45" spans="1:3" x14ac:dyDescent="0.25">
      <c r="A45" s="79" t="s">
        <v>29</v>
      </c>
      <c r="B45" s="1" t="s">
        <v>35</v>
      </c>
      <c r="C45" s="80"/>
    </row>
    <row r="46" spans="1:3" x14ac:dyDescent="0.25">
      <c r="A46" s="79"/>
      <c r="B46" s="2" t="s">
        <v>87</v>
      </c>
      <c r="C46" s="80"/>
    </row>
    <row r="47" spans="1:3" x14ac:dyDescent="0.25">
      <c r="A47" s="5"/>
      <c r="B47" s="6"/>
      <c r="C47" s="7"/>
    </row>
    <row r="48" spans="1:3" x14ac:dyDescent="0.25">
      <c r="A48" s="5"/>
      <c r="B48" s="6"/>
      <c r="C48" s="7"/>
    </row>
    <row r="49" spans="1:3" x14ac:dyDescent="0.25">
      <c r="A49" s="81" t="s">
        <v>43</v>
      </c>
      <c r="B49" s="81"/>
      <c r="C49" s="81"/>
    </row>
    <row r="50" spans="1:3" x14ac:dyDescent="0.25">
      <c r="A50" s="1" t="s">
        <v>42</v>
      </c>
    </row>
    <row r="51" spans="1:3" x14ac:dyDescent="0.25">
      <c r="A51" s="1" t="s">
        <v>44</v>
      </c>
    </row>
    <row r="52" spans="1:3" x14ac:dyDescent="0.25">
      <c r="A52" s="1" t="s">
        <v>45</v>
      </c>
    </row>
    <row r="53" spans="1:3" x14ac:dyDescent="0.25">
      <c r="A53" s="1" t="s">
        <v>46</v>
      </c>
    </row>
    <row r="54" spans="1:3" x14ac:dyDescent="0.25">
      <c r="A54" s="1" t="s">
        <v>51</v>
      </c>
    </row>
    <row r="55" spans="1:3" x14ac:dyDescent="0.25">
      <c r="A55" s="1" t="s">
        <v>47</v>
      </c>
    </row>
  </sheetData>
  <sheetProtection algorithmName="SHA-512" hashValue="ObPqWBza/SKjE1wkBeldHcP5NqI5abvhrKiJLt5lp1GxbiEAw9XOTVUQolCQatK6DsKhKQUb8Uu2yI0m7bznrA==" saltValue="cVIaS4By1ATCLwTHysqptg==" spinCount="100000" sheet="1" selectLockedCells="1"/>
  <mergeCells count="31">
    <mergeCell ref="A1:C1"/>
    <mergeCell ref="A2:C2"/>
    <mergeCell ref="C24:C25"/>
    <mergeCell ref="A24:A25"/>
    <mergeCell ref="A16:A18"/>
    <mergeCell ref="C16:C18"/>
    <mergeCell ref="A19:A21"/>
    <mergeCell ref="C19:C21"/>
    <mergeCell ref="A22:A23"/>
    <mergeCell ref="C22:C23"/>
    <mergeCell ref="A10:C10"/>
    <mergeCell ref="A12:A13"/>
    <mergeCell ref="B13:C13"/>
    <mergeCell ref="A14:A15"/>
    <mergeCell ref="C14:C15"/>
    <mergeCell ref="C31:C32"/>
    <mergeCell ref="A33:A34"/>
    <mergeCell ref="C33:C34"/>
    <mergeCell ref="A29:C29"/>
    <mergeCell ref="A31:A32"/>
    <mergeCell ref="A35:A37"/>
    <mergeCell ref="C35:C37"/>
    <mergeCell ref="A49:C49"/>
    <mergeCell ref="A41:A42"/>
    <mergeCell ref="C41:C42"/>
    <mergeCell ref="A43:A44"/>
    <mergeCell ref="C43:C44"/>
    <mergeCell ref="A45:A46"/>
    <mergeCell ref="C45:C46"/>
    <mergeCell ref="A38:A40"/>
    <mergeCell ref="C38:C40"/>
  </mergeCells>
  <printOptions horizontalCentered="1"/>
  <pageMargins left="0.7" right="0.7"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E1381224F7946B5781C0957B64A86" ma:contentTypeVersion="13" ma:contentTypeDescription="Create a new document." ma:contentTypeScope="" ma:versionID="17287d4ba9ffa30222bf25475c32947a">
  <xsd:schema xmlns:xsd="http://www.w3.org/2001/XMLSchema" xmlns:xs="http://www.w3.org/2001/XMLSchema" xmlns:p="http://schemas.microsoft.com/office/2006/metadata/properties" xmlns:ns3="11d3c428-8210-4c3b-8aa7-a14bd851f65b" xmlns:ns4="5dff6e49-51ae-4256-895c-23ad778dfc2f" targetNamespace="http://schemas.microsoft.com/office/2006/metadata/properties" ma:root="true" ma:fieldsID="5c83dba1695bce4feba64e2509fdd58d" ns3:_="" ns4:_="">
    <xsd:import namespace="11d3c428-8210-4c3b-8aa7-a14bd851f65b"/>
    <xsd:import namespace="5dff6e49-51ae-4256-895c-23ad778dfc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3c428-8210-4c3b-8aa7-a14bd851f65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ff6e49-51ae-4256-895c-23ad778dfc2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0E6FEA-D2E3-4DCF-A27A-D1E1DDD7CC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3c428-8210-4c3b-8aa7-a14bd851f65b"/>
    <ds:schemaRef ds:uri="5dff6e49-51ae-4256-895c-23ad778dfc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E6C16-FB5D-46C9-AA2B-722BBB186B77}">
  <ds:schemaRefs>
    <ds:schemaRef ds:uri="http://purl.org/dc/terms/"/>
    <ds:schemaRef ds:uri="http://schemas.microsoft.com/office/infopath/2007/PartnerControls"/>
    <ds:schemaRef ds:uri="http://schemas.microsoft.com/office/2006/metadata/properties"/>
    <ds:schemaRef ds:uri="http://purl.org/dc/dcmitype/"/>
    <ds:schemaRef ds:uri="http://purl.org/dc/elements/1.1/"/>
    <ds:schemaRef ds:uri="http://schemas.microsoft.com/office/2006/documentManagement/types"/>
    <ds:schemaRef ds:uri="11d3c428-8210-4c3b-8aa7-a14bd851f65b"/>
    <ds:schemaRef ds:uri="http://schemas.openxmlformats.org/package/2006/metadata/core-properties"/>
    <ds:schemaRef ds:uri="5dff6e49-51ae-4256-895c-23ad778dfc2f"/>
    <ds:schemaRef ds:uri="http://www.w3.org/XML/1998/namespace"/>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Loan and Forgiveness Worksheet</vt:lpstr>
      <vt:lpstr>Data Needed </vt:lpstr>
      <vt:lpstr>'Loan and Forgiveness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PPP Loan Estimator Worksheet</dc:title>
  <dc:creator>Robert</dc:creator>
  <cp:keywords>PPP Loan Estimator Worksheet</cp:keywords>
  <cp:lastModifiedBy>Aaron Green</cp:lastModifiedBy>
  <cp:lastPrinted>2020-04-20T17:20:41Z</cp:lastPrinted>
  <dcterms:created xsi:type="dcterms:W3CDTF">2020-03-27T12:57:36Z</dcterms:created>
  <dcterms:modified xsi:type="dcterms:W3CDTF">2021-01-26T20:03:18Z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0x0101008E3E1381224F7946B5781C0957B64A86</vt:lpwstr>
  </property>
</Properties>
</file>