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C:\Users\agreen\Dropbox\My PC (HBMLL01)\Desktop\"/>
    </mc:Choice>
  </mc:AlternateContent>
  <xr:revisionPtr revIDLastSave="0" documentId="13_ncr:1_{6B87406E-3C5C-4428-A2B3-1A2F2D3A8133}" xr6:coauthVersionLast="46" xr6:coauthVersionMax="46" xr10:uidLastSave="{00000000-0000-0000-0000-000000000000}"/>
  <workbookProtection workbookAlgorithmName="SHA-512" workbookHashValue="95Bhf/cq2N9lGp/Ja5SUYzz9/C+xaO//z8SGIl6Dta2kYIuD/IR2d4LOc1HsgFMM5wcs7aQ5o1XXh+ZtHq3fxg==" workbookSaltValue="K2v35TgNSHlvEsEdbU7JLw==" workbookSpinCount="100000" lockStructure="1"/>
  <bookViews>
    <workbookView xWindow="21480" yWindow="-120" windowWidth="25440" windowHeight="15390" xr2:uid="{ACF479CE-5E06-4793-A48A-EA75F2372162}"/>
  </bookViews>
  <sheets>
    <sheet name="Loan and Forgiveness Worksheet" sheetId="1" r:id="rId1"/>
    <sheet name="Data Needed " sheetId="2" r:id="rId2"/>
  </sheets>
  <definedNames>
    <definedName name="_xlnm.Print_Area" localSheetId="0">'Loan and Forgiveness Worksheet'!$A$1:$F$46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6" i="1" l="1"/>
  <c r="D11" i="1" l="1"/>
  <c r="D13" i="1" s="1"/>
  <c r="D15" i="1" s="1"/>
  <c r="D26" i="1" l="1"/>
  <c r="D17" i="1" l="1"/>
</calcChain>
</file>

<file path=xl/sharedStrings.xml><?xml version="1.0" encoding="utf-8"?>
<sst xmlns="http://schemas.openxmlformats.org/spreadsheetml/2006/main" count="90" uniqueCount="83">
  <si>
    <t>SMALL BUSINESS INTERRUPTION LOANS</t>
  </si>
  <si>
    <t>Estimated Maximum Loan Availability and Forgiveness Amount</t>
  </si>
  <si>
    <t>Subtotal</t>
  </si>
  <si>
    <t>Average Monthly</t>
  </si>
  <si>
    <t>a)</t>
  </si>
  <si>
    <t>Represents the maximum amount a qualified borrower may apply for.</t>
  </si>
  <si>
    <t>b)</t>
  </si>
  <si>
    <t>MAXIMUM LOAN AMOUNT [Lesser of a) or $10 million]</t>
  </si>
  <si>
    <t>Banks will need the following financial information in order to process the SBA loan application:</t>
  </si>
  <si>
    <t>1)</t>
  </si>
  <si>
    <t>Paycheck Protection Program</t>
  </si>
  <si>
    <t>Last 12 Months</t>
  </si>
  <si>
    <t xml:space="preserve">1)  Payroll costs (defined above) </t>
  </si>
  <si>
    <t>2)</t>
  </si>
  <si>
    <t>Copies of payroll reports for each pay period for the preceding 12 months.  Such reports should include</t>
  </si>
  <si>
    <t xml:space="preserve">gross wages including PTO (which might include vacation, sick, and other PTO).  This includes payroll </t>
  </si>
  <si>
    <t>reports through the pay period preceding the origination of the SBA loan.</t>
  </si>
  <si>
    <t xml:space="preserve">including owners of the company for the immediately preceding 12 months prior to the date of the SBA </t>
  </si>
  <si>
    <t xml:space="preserve">loan origination.  Copies of the monthly invoices should suffice. </t>
  </si>
  <si>
    <t>4)</t>
  </si>
  <si>
    <t>Documentation of all retirement plan funding by the employer for the immediately preceeding 12 months.</t>
  </si>
  <si>
    <t>Copies of workpapers, schedules and remittances to the retirement plan administrator should be sufficient.</t>
  </si>
  <si>
    <t xml:space="preserve">Copies of payroll tax reports file with the IRS (including Forms 941, 940, state income and unemployment </t>
  </si>
  <si>
    <t xml:space="preserve">tax filing reports) for the entire year of 2019 and first quarter of 2020 (if available) should be presented. </t>
  </si>
  <si>
    <t>5)</t>
  </si>
  <si>
    <t>6)</t>
  </si>
  <si>
    <t>7)</t>
  </si>
  <si>
    <t>Copies of all statement of interest paid on debt obligations incurred prior to February 15, 2020 indicating</t>
  </si>
  <si>
    <t>This information will be needed to present to the bank to apply for the loan:</t>
  </si>
  <si>
    <t xml:space="preserve">Gross wages including PTO (which might include vacation, sick, and other PTO) should be reflected.   </t>
  </si>
  <si>
    <t xml:space="preserve">provided.  Copies of the monthly invoices should suffice. </t>
  </si>
  <si>
    <t xml:space="preserve">administrator should be available.  </t>
  </si>
  <si>
    <t>Copies of all lease agreements for real estate and tangible personal property should be presented along with</t>
  </si>
  <si>
    <t>Copies of cancelled checks, statements or other evidence of utilities paid during the "covered period" for the</t>
  </si>
  <si>
    <t>3)</t>
  </si>
  <si>
    <t>Documentation reflecting the health insurance premiums paid by the company under a group health plan</t>
  </si>
  <si>
    <t>The SBA loans under Section 1102 of the CARES Act (sometimes referred to as "7(a) Loans") which are eligble for forgiveness</t>
  </si>
  <si>
    <t>are available to employers with less than 500 employees.  Such loans will be handled through the client's lender (bank) and</t>
  </si>
  <si>
    <t>guaranteed 100% by the SBA.  These are non-recourse loans.</t>
  </si>
  <si>
    <t>Checklist of Documentation Required</t>
  </si>
  <si>
    <t>Each lender may require more or less information.  In addition, each borrower will need to make a certification that the</t>
  </si>
  <si>
    <t>IMPORTANT NOTES:</t>
  </si>
  <si>
    <t>documentation is true and correct, the amount for which forgiveness is being requested was used to make payments to</t>
  </si>
  <si>
    <t>retain employees and to make interest payments on covered mortgage obligations, covered rent obligations and covered</t>
  </si>
  <si>
    <t>utility payments.  In addition, the SBA may request further information.  There will be NO forgiveness of the documentation</t>
  </si>
  <si>
    <t xml:space="preserve">any loan forgiveness under this program is NOT taxable income. </t>
  </si>
  <si>
    <t>FINANCIAL DATA NEEDED - 7(a) SBA LOAN AND FORGIVENESS UNDER THE CARES ACT</t>
  </si>
  <si>
    <t xml:space="preserve">This information will be needed to present to the bank or SBA for Loan Forgiveness: </t>
  </si>
  <si>
    <t xml:space="preserve">is not presented. The SBA will render a decision within 60 days after receipt of an application for forgiveness.  The amount of </t>
  </si>
  <si>
    <t xml:space="preserve">NOTE:  Highlighted cells represent variables that should be completed with final client data. </t>
  </si>
  <si>
    <t xml:space="preserve"> At this time, this program is in a period of flux. Certain information may not be available from the SBA or there may be facts and circumstances applicable to you that might have a material effect on your qualification for any of the loans or programs under the CARES Act.  The Bank cannot guarantee that your loan or participation in any SBA program will qualify for such matters as debt forgiveness or other favorable treatment or whether sufficient federal funding will be available, as well as other matters.  Further, while completing the worksheet show a maximum amount available for a loan or for debt forgiveness, the Bank does not guarantee that these amounts will, in fact, be available.  The Bank disclaims any such guarantee or assurance.  Applicants waive any claim against the Bank that these matters are guaranteed by the Bank in any way.  </t>
  </si>
  <si>
    <t>IMPORTANT NOTICE:</t>
  </si>
  <si>
    <t>Total:</t>
  </si>
  <si>
    <t>Intended Use of Funds</t>
  </si>
  <si>
    <t xml:space="preserve">2)  Interest on mortgages (not principal) </t>
  </si>
  <si>
    <t>3)  Rent (including rent under a lease agreement)</t>
  </si>
  <si>
    <t>4)  Utilities</t>
  </si>
  <si>
    <t>Signature of Authorized Representative of Applicant</t>
  </si>
  <si>
    <t>Print Name</t>
  </si>
  <si>
    <t>Date</t>
  </si>
  <si>
    <t>Title</t>
  </si>
  <si>
    <t>5)  Interest payments on other debt obligations incurred before February 15, 2020</t>
  </si>
  <si>
    <t>Applicant certifies that the information provided in this worksheet is true and accurate.</t>
  </si>
  <si>
    <t xml:space="preserve">Documentation of self-employed income relating to income received as a General Active Partner in a </t>
  </si>
  <si>
    <t>Partnership - generally reported on a 2019 IRS Form K-1.</t>
  </si>
  <si>
    <t>Allowable Uses of Funds During the 8 to 24 Week Period Beginning at Loan Disbursement:</t>
  </si>
  <si>
    <t xml:space="preserve">Copies of payroll reports for each pay period for the 8 to 24 week period following the origination of the loan.  </t>
  </si>
  <si>
    <t xml:space="preserve">including owners of the company for the 8 to 24 week period following the origination of the loan should be  </t>
  </si>
  <si>
    <t>payment amounts and proof of payment for the 8 to 24 week period following the loan origination date.</t>
  </si>
  <si>
    <t>8 to 24 week period following the loan origination date.</t>
  </si>
  <si>
    <t xml:space="preserve">tax filing reports) for the the 8 to 24 week period following the original of the loan.  </t>
  </si>
  <si>
    <t xml:space="preserve">proof of payment during the 8 to 24 week period followiing the loan origination date. </t>
  </si>
  <si>
    <t xml:space="preserve">Documentation of all retirement plan funding by the employer for the 8 to 24 weeks following the origination </t>
  </si>
  <si>
    <t>of loan should be sufficent.  Copies of workpapers, schedules and remittances to the retirement plan</t>
  </si>
  <si>
    <t xml:space="preserve"> First Draw Maximum Loan Amount  </t>
  </si>
  <si>
    <t>Documents Needed</t>
  </si>
  <si>
    <t>IRS Form 1040 Schedule 1</t>
  </si>
  <si>
    <t>IRS Form 1040 Schedule F</t>
  </si>
  <si>
    <t>Business License</t>
  </si>
  <si>
    <t>Driver's License</t>
  </si>
  <si>
    <t>Invoice or Bill of sale for February 2020</t>
  </si>
  <si>
    <t>Self-employed farmers and ranchers without employees maximium loan amount:</t>
  </si>
  <si>
    <t>Schedule F line 9 (gross income) not to exceed $100K per year per Individual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</si>
</sst>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0.0"/>
  </numFmts>
  <fonts count="14"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i/>
      <sz val="11"/>
      <color theme="1"/>
      <name val="Calibri"/>
      <family val="2"/>
      <scheme val="minor"/>
    </font>
    <font>
      <i/>
      <sz val="9"/>
      <color theme="1"/>
      <name val="Calibri"/>
      <family val="2"/>
      <scheme val="minor"/>
    </font>
    <font>
      <b/>
      <i/>
      <sz val="11"/>
      <color theme="1"/>
      <name val="Calibri"/>
      <family val="2"/>
      <scheme val="minor"/>
    </font>
    <font>
      <i/>
      <sz val="8"/>
      <color theme="1"/>
      <name val="Calibri"/>
      <family val="2"/>
      <scheme val="minor"/>
    </font>
    <font>
      <b/>
      <sz val="11"/>
      <name val="Calibri"/>
      <family val="2"/>
      <scheme val="minor"/>
    </font>
    <font>
      <b/>
      <i/>
      <sz val="11"/>
      <name val="Calibri"/>
      <family val="2"/>
      <scheme val="minor"/>
    </font>
    <font>
      <b/>
      <u val="singleAccounting"/>
      <sz val="12"/>
      <color theme="1"/>
      <name val="Calibri"/>
      <family val="2"/>
      <scheme val="minor"/>
    </font>
    <font>
      <sz val="11"/>
      <color rgb="FF3F3F76"/>
      <name val="Calibri"/>
      <family val="2"/>
      <scheme val="minor"/>
    </font>
    <font>
      <b/>
      <sz val="9"/>
      <color theme="1"/>
      <name val="Calibri"/>
      <family val="2"/>
      <scheme val="minor"/>
    </font>
    <font>
      <b/>
      <u val="singleAccounting"/>
      <sz val="11"/>
      <color theme="1"/>
      <name val="Calibri"/>
      <family val="2"/>
      <scheme val="minor"/>
    </font>
  </fonts>
  <fills count="6">
    <fill>
      <patternFill patternType="none"/>
    </fill>
    <fill>
      <patternFill patternType="gray125"/>
    </fill>
    <fill>
      <patternFill patternType="solid">
        <fgColor theme="9" tint="0.79998168889431442"/>
        <bgColor indexed="64"/>
      </patternFill>
    </fill>
    <fill>
      <patternFill patternType="solid">
        <fgColor theme="0"/>
        <bgColor indexed="64"/>
      </patternFill>
    </fill>
    <fill>
      <patternFill patternType="solid">
        <fgColor rgb="FFFFCC99"/>
      </patternFill>
    </fill>
    <fill>
      <patternFill patternType="solid">
        <fgColor rgb="FFFFFF00"/>
        <bgColor indexed="64"/>
      </patternFill>
    </fill>
  </fills>
  <borders count="14">
    <border>
      <left/>
      <right/>
      <top/>
      <bottom/>
      <diagonal/>
    </border>
    <border>
      <left/>
      <right/>
      <top/>
      <bottom style="thin">
        <color indexed="64"/>
      </bottom>
      <diagonal/>
    </border>
    <border>
      <left/>
      <right/>
      <top style="thin">
        <color indexed="64"/>
      </top>
      <bottom style="thin">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7F7F7F"/>
      </left>
      <right style="thin">
        <color rgb="FF7F7F7F"/>
      </right>
      <top style="thin">
        <color rgb="FF7F7F7F"/>
      </top>
      <bottom style="thin">
        <color rgb="FF7F7F7F"/>
      </bottom>
      <diagonal/>
    </border>
    <border>
      <left style="thin">
        <color rgb="FF7F7F7F"/>
      </left>
      <right/>
      <top style="thin">
        <color rgb="FF7F7F7F"/>
      </top>
      <bottom style="thin">
        <color rgb="FF7F7F7F"/>
      </bottom>
      <diagonal/>
    </border>
    <border>
      <left/>
      <right/>
      <top style="thin">
        <color rgb="FF7F7F7F"/>
      </top>
      <bottom style="thin">
        <color rgb="FF7F7F7F"/>
      </bottom>
      <diagonal/>
    </border>
    <border>
      <left/>
      <right style="thin">
        <color rgb="FF7F7F7F"/>
      </right>
      <top style="thin">
        <color rgb="FF7F7F7F"/>
      </top>
      <bottom style="thin">
        <color rgb="FF7F7F7F"/>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1" fillId="4" borderId="7" applyNumberFormat="0" applyAlignment="0" applyProtection="0"/>
  </cellStyleXfs>
  <cellXfs count="60">
    <xf numFmtId="0" fontId="0" fillId="0" borderId="0" xfId="0"/>
    <xf numFmtId="43" fontId="0" fillId="0" borderId="0" xfId="1" applyFont="1"/>
    <xf numFmtId="0" fontId="0" fillId="0" borderId="0" xfId="0" applyBorder="1"/>
    <xf numFmtId="43" fontId="0" fillId="0" borderId="6" xfId="1" applyFont="1" applyBorder="1"/>
    <xf numFmtId="43" fontId="0" fillId="0" borderId="5" xfId="1" applyFont="1" applyBorder="1"/>
    <xf numFmtId="43" fontId="7" fillId="0" borderId="0" xfId="1" applyFont="1"/>
    <xf numFmtId="43" fontId="2" fillId="0" borderId="0" xfId="1" applyFont="1" applyBorder="1" applyAlignment="1">
      <alignment horizontal="center" vertical="center"/>
    </xf>
    <xf numFmtId="43" fontId="0" fillId="0" borderId="0" xfId="1" applyFont="1" applyBorder="1"/>
    <xf numFmtId="43" fontId="0" fillId="0" borderId="0" xfId="1" applyFont="1" applyBorder="1" applyAlignment="1">
      <alignment horizontal="center" vertical="center"/>
    </xf>
    <xf numFmtId="164" fontId="0" fillId="0" borderId="0" xfId="1" applyNumberFormat="1" applyFont="1" applyProtection="1"/>
    <xf numFmtId="164" fontId="12" fillId="0" borderId="1" xfId="1" applyNumberFormat="1" applyFont="1" applyBorder="1" applyAlignment="1" applyProtection="1">
      <alignment horizontal="center" vertical="center" wrapText="1"/>
    </xf>
    <xf numFmtId="164" fontId="2" fillId="0" borderId="0" xfId="1" applyNumberFormat="1" applyFont="1" applyProtection="1"/>
    <xf numFmtId="164" fontId="0" fillId="3" borderId="0" xfId="1" applyNumberFormat="1" applyFont="1" applyFill="1" applyProtection="1"/>
    <xf numFmtId="164" fontId="0" fillId="0" borderId="1" xfId="1" applyNumberFormat="1" applyFont="1" applyBorder="1" applyProtection="1"/>
    <xf numFmtId="164" fontId="0" fillId="0" borderId="0" xfId="1" applyNumberFormat="1" applyFont="1" applyBorder="1" applyProtection="1"/>
    <xf numFmtId="164" fontId="4" fillId="0" borderId="0" xfId="1" applyNumberFormat="1" applyFont="1" applyProtection="1"/>
    <xf numFmtId="164" fontId="6" fillId="0" borderId="0" xfId="1" quotePrefix="1" applyNumberFormat="1" applyFont="1" applyAlignment="1" applyProtection="1">
      <alignment horizontal="right"/>
    </xf>
    <xf numFmtId="164" fontId="0" fillId="0" borderId="0" xfId="1" quotePrefix="1" applyNumberFormat="1" applyFont="1" applyAlignment="1" applyProtection="1">
      <alignment horizontal="right"/>
    </xf>
    <xf numFmtId="164" fontId="8" fillId="2" borderId="0" xfId="1" applyNumberFormat="1" applyFont="1" applyFill="1" applyProtection="1"/>
    <xf numFmtId="164" fontId="9" fillId="2" borderId="0" xfId="1" applyNumberFormat="1" applyFont="1" applyFill="1" applyAlignment="1" applyProtection="1">
      <alignment horizontal="right"/>
    </xf>
    <xf numFmtId="164" fontId="0" fillId="0" borderId="0" xfId="1" applyNumberFormat="1" applyFont="1" applyAlignment="1" applyProtection="1">
      <alignment vertical="center" wrapText="1"/>
    </xf>
    <xf numFmtId="164" fontId="2" fillId="0" borderId="0" xfId="1" applyNumberFormat="1" applyFont="1" applyAlignment="1" applyProtection="1">
      <alignment vertical="center" wrapText="1"/>
    </xf>
    <xf numFmtId="164" fontId="0" fillId="0" borderId="0" xfId="1" applyNumberFormat="1" applyFont="1" applyAlignment="1" applyProtection="1">
      <alignment vertical="center"/>
    </xf>
    <xf numFmtId="164" fontId="2" fillId="0" borderId="0" xfId="1" applyNumberFormat="1" applyFont="1" applyAlignment="1" applyProtection="1">
      <alignment horizontal="center"/>
    </xf>
    <xf numFmtId="164" fontId="0" fillId="0" borderId="0" xfId="1" applyNumberFormat="1" applyFont="1" applyAlignment="1" applyProtection="1">
      <alignment horizontal="right"/>
    </xf>
    <xf numFmtId="9" fontId="0" fillId="0" borderId="0" xfId="3" applyFont="1" applyProtection="1"/>
    <xf numFmtId="3" fontId="0" fillId="0" borderId="0" xfId="1" applyNumberFormat="1" applyFont="1" applyProtection="1"/>
    <xf numFmtId="3" fontId="4" fillId="0" borderId="0" xfId="2" applyNumberFormat="1" applyFont="1" applyProtection="1"/>
    <xf numFmtId="3" fontId="8" fillId="2" borderId="3" xfId="2" applyNumberFormat="1" applyFont="1" applyFill="1" applyBorder="1" applyProtection="1"/>
    <xf numFmtId="165" fontId="2" fillId="0" borderId="0" xfId="0" applyNumberFormat="1" applyFont="1" applyProtection="1"/>
    <xf numFmtId="165" fontId="11" fillId="4" borderId="7" xfId="2" applyNumberFormat="1" applyFont="1" applyFill="1" applyBorder="1" applyProtection="1">
      <protection locked="0"/>
    </xf>
    <xf numFmtId="164" fontId="2" fillId="0" borderId="0" xfId="1" applyNumberFormat="1" applyFont="1" applyBorder="1" applyAlignment="1" applyProtection="1">
      <alignment horizontal="center"/>
    </xf>
    <xf numFmtId="164" fontId="2" fillId="0" borderId="0" xfId="1" applyNumberFormat="1" applyFont="1" applyFill="1" applyProtection="1"/>
    <xf numFmtId="43" fontId="0" fillId="0" borderId="0" xfId="1" applyFont="1" applyFill="1"/>
    <xf numFmtId="43" fontId="0" fillId="0" borderId="6" xfId="1" applyFont="1" applyFill="1" applyBorder="1"/>
    <xf numFmtId="43" fontId="10" fillId="0" borderId="0" xfId="1" applyFont="1" applyAlignment="1">
      <alignment horizontal="center"/>
    </xf>
    <xf numFmtId="164" fontId="0" fillId="0" borderId="0" xfId="1" applyNumberFormat="1" applyFont="1" applyAlignment="1" applyProtection="1">
      <alignment wrapText="1"/>
    </xf>
    <xf numFmtId="166" fontId="0" fillId="5" borderId="1" xfId="1" applyNumberFormat="1" applyFont="1" applyFill="1" applyBorder="1" applyProtection="1"/>
    <xf numFmtId="3" fontId="0" fillId="0" borderId="0" xfId="1" applyNumberFormat="1" applyFont="1" applyBorder="1" applyProtection="1"/>
    <xf numFmtId="164" fontId="11" fillId="4" borderId="8" xfId="4" applyNumberFormat="1" applyBorder="1" applyProtection="1">
      <protection locked="0"/>
    </xf>
    <xf numFmtId="0" fontId="0" fillId="0" borderId="0" xfId="1" applyNumberFormat="1" applyFont="1" applyAlignment="1" applyProtection="1">
      <alignment horizontal="left" wrapText="1"/>
    </xf>
    <xf numFmtId="164" fontId="3" fillId="0" borderId="0" xfId="1" applyNumberFormat="1" applyFont="1" applyAlignment="1" applyProtection="1">
      <alignment horizontal="center"/>
    </xf>
    <xf numFmtId="164" fontId="3" fillId="5" borderId="2" xfId="1" applyNumberFormat="1" applyFont="1" applyFill="1" applyBorder="1" applyAlignment="1" applyProtection="1">
      <alignment horizontal="center"/>
    </xf>
    <xf numFmtId="164" fontId="4" fillId="0" borderId="0" xfId="1" applyNumberFormat="1" applyFont="1" applyAlignment="1" applyProtection="1">
      <alignment horizontal="center"/>
    </xf>
    <xf numFmtId="164" fontId="5" fillId="0" borderId="0" xfId="1" applyNumberFormat="1" applyFont="1" applyAlignment="1" applyProtection="1">
      <alignment horizontal="left" vertical="center"/>
    </xf>
    <xf numFmtId="164" fontId="11" fillId="4" borderId="8" xfId="4" applyNumberFormat="1" applyBorder="1" applyAlignment="1" applyProtection="1">
      <alignment horizontal="center" vertical="center" wrapText="1"/>
    </xf>
    <xf numFmtId="164" fontId="11" fillId="4" borderId="9" xfId="4" applyNumberFormat="1" applyBorder="1" applyAlignment="1" applyProtection="1">
      <alignment horizontal="center" vertical="center" wrapText="1"/>
    </xf>
    <xf numFmtId="164" fontId="11" fillId="4" borderId="10" xfId="4" applyNumberFormat="1" applyBorder="1" applyAlignment="1" applyProtection="1">
      <alignment horizontal="center" vertical="center" wrapText="1"/>
    </xf>
    <xf numFmtId="164" fontId="0" fillId="0" borderId="1" xfId="1" applyNumberFormat="1" applyFont="1" applyBorder="1" applyAlignment="1" applyProtection="1">
      <alignment horizontal="center"/>
    </xf>
    <xf numFmtId="164" fontId="2" fillId="0" borderId="0" xfId="1" applyNumberFormat="1" applyFont="1" applyBorder="1" applyAlignment="1" applyProtection="1">
      <alignment horizontal="center"/>
    </xf>
    <xf numFmtId="43" fontId="0" fillId="0" borderId="4" xfId="1" applyFont="1" applyBorder="1" applyAlignment="1">
      <alignment horizontal="center" vertical="center"/>
    </xf>
    <xf numFmtId="43" fontId="3" fillId="0" borderId="0" xfId="1" applyFont="1" applyAlignment="1">
      <alignment horizontal="center"/>
    </xf>
    <xf numFmtId="43" fontId="2" fillId="0" borderId="0" xfId="1" applyFont="1" applyAlignment="1">
      <alignment horizontal="center"/>
    </xf>
    <xf numFmtId="43" fontId="4" fillId="0" borderId="0" xfId="1" applyFont="1" applyAlignment="1">
      <alignment horizontal="center"/>
    </xf>
    <xf numFmtId="43" fontId="2" fillId="0" borderId="4" xfId="1" applyFont="1" applyBorder="1" applyAlignment="1">
      <alignment horizontal="center" vertical="center"/>
    </xf>
    <xf numFmtId="43" fontId="2" fillId="0" borderId="4" xfId="1" quotePrefix="1" applyFont="1" applyBorder="1" applyAlignment="1">
      <alignment horizontal="center" vertical="center"/>
    </xf>
    <xf numFmtId="43" fontId="10" fillId="0" borderId="0" xfId="1" applyFont="1" applyAlignment="1">
      <alignment horizontal="center"/>
    </xf>
    <xf numFmtId="164" fontId="13" fillId="0" borderId="11" xfId="1" applyNumberFormat="1" applyFont="1" applyBorder="1" applyProtection="1"/>
    <xf numFmtId="164" fontId="0" fillId="0" borderId="12" xfId="1" applyNumberFormat="1" applyFont="1" applyBorder="1" applyProtection="1"/>
    <xf numFmtId="164" fontId="0" fillId="0" borderId="13" xfId="1" applyNumberFormat="1" applyFont="1" applyBorder="1" applyProtection="1"/>
  </cellXfs>
  <cellStyles count="5">
    <cellStyle name="Comma" xfId="1" builtinId="3"/>
    <cellStyle name="Currency" xfId="2" builtinId="4"/>
    <cellStyle name="Input" xfId="4" builtinId="20"/>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6ED832-7B3C-40D3-B05D-9892BB534C3A}">
  <sheetPr>
    <pageSetUpPr fitToPage="1"/>
  </sheetPr>
  <dimension ref="A1:H77"/>
  <sheetViews>
    <sheetView tabSelected="1" topLeftCell="A2" zoomScale="90" zoomScaleNormal="90" workbookViewId="0">
      <selection activeCell="C21" sqref="C21"/>
    </sheetView>
  </sheetViews>
  <sheetFormatPr defaultColWidth="8.85546875" defaultRowHeight="15" x14ac:dyDescent="0.25"/>
  <cols>
    <col min="1" max="1" width="71" style="9" customWidth="1"/>
    <col min="2" max="2" width="11.140625" style="9" customWidth="1"/>
    <col min="3" max="3" width="12.85546875" style="9" customWidth="1"/>
    <col min="4" max="4" width="13.140625" style="9" customWidth="1"/>
    <col min="5" max="5" width="8.85546875" style="9"/>
    <col min="6" max="6" width="36.28515625" style="9" customWidth="1"/>
    <col min="7" max="16384" width="8.85546875" style="9"/>
  </cols>
  <sheetData>
    <row r="1" spans="1:6" ht="15.75" x14ac:dyDescent="0.25">
      <c r="A1" s="41" t="s">
        <v>0</v>
      </c>
      <c r="B1" s="41"/>
      <c r="C1" s="41"/>
      <c r="D1" s="41"/>
    </row>
    <row r="2" spans="1:6" ht="15.75" x14ac:dyDescent="0.25">
      <c r="A2" s="41" t="s">
        <v>10</v>
      </c>
      <c r="B2" s="41"/>
      <c r="C2" s="41"/>
      <c r="D2" s="41"/>
    </row>
    <row r="3" spans="1:6" ht="15.75" x14ac:dyDescent="0.25">
      <c r="A3" s="41" t="s">
        <v>1</v>
      </c>
      <c r="B3" s="41"/>
      <c r="C3" s="41"/>
      <c r="D3" s="41"/>
    </row>
    <row r="4" spans="1:6" ht="15" customHeight="1" x14ac:dyDescent="0.25">
      <c r="A4" s="45" t="s">
        <v>49</v>
      </c>
      <c r="B4" s="46"/>
      <c r="C4" s="46"/>
      <c r="D4" s="47"/>
    </row>
    <row r="6" spans="1:6" ht="15.75" x14ac:dyDescent="0.25">
      <c r="A6" s="42" t="s">
        <v>74</v>
      </c>
      <c r="B6" s="42"/>
      <c r="C6" s="42"/>
      <c r="D6" s="42"/>
    </row>
    <row r="7" spans="1:6" x14ac:dyDescent="0.25">
      <c r="A7" s="43" t="s">
        <v>5</v>
      </c>
      <c r="B7" s="43"/>
      <c r="C7" s="43"/>
      <c r="D7" s="43"/>
    </row>
    <row r="8" spans="1:6" ht="24.6" customHeight="1" thickBot="1" x14ac:dyDescent="0.3">
      <c r="C8" s="10" t="s">
        <v>11</v>
      </c>
      <c r="D8" s="10" t="s">
        <v>3</v>
      </c>
    </row>
    <row r="9" spans="1:6" ht="17.25" x14ac:dyDescent="0.4">
      <c r="A9" s="11" t="s">
        <v>81</v>
      </c>
      <c r="F9" s="57" t="s">
        <v>75</v>
      </c>
    </row>
    <row r="10" spans="1:6" x14ac:dyDescent="0.25">
      <c r="C10" s="12"/>
      <c r="D10" s="26"/>
      <c r="F10" s="58" t="s">
        <v>76</v>
      </c>
    </row>
    <row r="11" spans="1:6" x14ac:dyDescent="0.25">
      <c r="A11" s="9" t="s">
        <v>82</v>
      </c>
      <c r="C11" s="39"/>
      <c r="D11" s="38">
        <f>C11/12</f>
        <v>0</v>
      </c>
      <c r="F11" s="58" t="s">
        <v>77</v>
      </c>
    </row>
    <row r="12" spans="1:6" x14ac:dyDescent="0.25">
      <c r="D12" s="38"/>
      <c r="F12" s="58" t="s">
        <v>80</v>
      </c>
    </row>
    <row r="13" spans="1:6" x14ac:dyDescent="0.25">
      <c r="C13" s="14"/>
      <c r="D13" s="26">
        <f>SUM(D10:D11)</f>
        <v>0</v>
      </c>
      <c r="F13" s="58" t="s">
        <v>78</v>
      </c>
    </row>
    <row r="14" spans="1:6" x14ac:dyDescent="0.25">
      <c r="D14" s="37">
        <v>2.5</v>
      </c>
      <c r="F14" s="58" t="s">
        <v>79</v>
      </c>
    </row>
    <row r="15" spans="1:6" x14ac:dyDescent="0.25">
      <c r="A15" s="15" t="s">
        <v>2</v>
      </c>
      <c r="B15" s="15"/>
      <c r="C15" s="16" t="s">
        <v>4</v>
      </c>
      <c r="D15" s="27">
        <f>INT(D13*D14)</f>
        <v>0</v>
      </c>
      <c r="F15" s="58"/>
    </row>
    <row r="16" spans="1:6" ht="15.75" thickBot="1" x14ac:dyDescent="0.3">
      <c r="C16" s="17"/>
      <c r="D16" s="26"/>
      <c r="F16" s="59"/>
    </row>
    <row r="17" spans="1:5" ht="15.75" thickBot="1" x14ac:dyDescent="0.3">
      <c r="A17" s="18" t="s">
        <v>7</v>
      </c>
      <c r="B17" s="18"/>
      <c r="C17" s="19" t="s">
        <v>6</v>
      </c>
      <c r="D17" s="28">
        <f>IF(D15&lt;10000000,D15,10000000)</f>
        <v>0</v>
      </c>
    </row>
    <row r="18" spans="1:5" ht="15.75" thickTop="1" x14ac:dyDescent="0.25"/>
    <row r="19" spans="1:5" x14ac:dyDescent="0.25">
      <c r="A19" s="32" t="s">
        <v>65</v>
      </c>
      <c r="B19" s="11"/>
    </row>
    <row r="20" spans="1:5" x14ac:dyDescent="0.25">
      <c r="A20" s="23" t="s">
        <v>53</v>
      </c>
      <c r="B20" s="11"/>
    </row>
    <row r="21" spans="1:5" x14ac:dyDescent="0.25">
      <c r="A21" s="9" t="s">
        <v>12</v>
      </c>
      <c r="C21" s="30">
        <v>0</v>
      </c>
    </row>
    <row r="22" spans="1:5" x14ac:dyDescent="0.25">
      <c r="A22" s="9" t="s">
        <v>54</v>
      </c>
      <c r="C22" s="30">
        <v>0</v>
      </c>
    </row>
    <row r="23" spans="1:5" s="15" customFormat="1" x14ac:dyDescent="0.25">
      <c r="A23" s="9" t="s">
        <v>55</v>
      </c>
      <c r="B23" s="9"/>
      <c r="C23" s="30">
        <v>0</v>
      </c>
      <c r="D23" s="9"/>
    </row>
    <row r="24" spans="1:5" x14ac:dyDescent="0.25">
      <c r="A24" s="9" t="s">
        <v>56</v>
      </c>
      <c r="C24" s="30">
        <v>0</v>
      </c>
    </row>
    <row r="25" spans="1:5" s="11" customFormat="1" x14ac:dyDescent="0.25">
      <c r="A25" s="9" t="s">
        <v>61</v>
      </c>
      <c r="B25" s="9"/>
      <c r="C25" s="30">
        <v>0</v>
      </c>
      <c r="D25" s="9"/>
    </row>
    <row r="26" spans="1:5" x14ac:dyDescent="0.25">
      <c r="A26" s="24" t="s">
        <v>52</v>
      </c>
      <c r="C26" s="29">
        <f>SUM(C21:C25)</f>
        <v>0</v>
      </c>
      <c r="D26" s="11" t="str">
        <f>IF(C26=D15,"","WARNING, TOTAL LOAN FUNDS NOT ACCOUNTED FOR")</f>
        <v/>
      </c>
    </row>
    <row r="28" spans="1:5" x14ac:dyDescent="0.25">
      <c r="A28" s="44"/>
      <c r="B28" s="44"/>
      <c r="C28" s="44"/>
      <c r="D28" s="44"/>
    </row>
    <row r="29" spans="1:5" x14ac:dyDescent="0.25">
      <c r="E29" s="25"/>
    </row>
    <row r="30" spans="1:5" x14ac:dyDescent="0.25">
      <c r="A30" s="11" t="s">
        <v>62</v>
      </c>
    </row>
    <row r="32" spans="1:5" x14ac:dyDescent="0.25">
      <c r="A32" s="13"/>
      <c r="B32" s="13"/>
      <c r="C32" s="13"/>
    </row>
    <row r="33" spans="1:8" x14ac:dyDescent="0.25">
      <c r="A33" s="9" t="s">
        <v>57</v>
      </c>
      <c r="B33" s="9" t="s">
        <v>59</v>
      </c>
    </row>
    <row r="34" spans="1:8" x14ac:dyDescent="0.25">
      <c r="A34" s="13"/>
      <c r="B34" s="48"/>
      <c r="C34" s="48"/>
    </row>
    <row r="35" spans="1:8" ht="15" customHeight="1" x14ac:dyDescent="0.25">
      <c r="A35" s="9" t="s">
        <v>58</v>
      </c>
      <c r="B35" s="9" t="s">
        <v>60</v>
      </c>
    </row>
    <row r="36" spans="1:8" x14ac:dyDescent="0.25">
      <c r="E36" s="22"/>
      <c r="F36" s="22"/>
      <c r="G36" s="22"/>
      <c r="H36" s="22"/>
    </row>
    <row r="37" spans="1:8" x14ac:dyDescent="0.25">
      <c r="A37" s="49" t="s">
        <v>51</v>
      </c>
      <c r="B37" s="49"/>
      <c r="C37" s="49"/>
      <c r="D37" s="31"/>
    </row>
    <row r="38" spans="1:8" x14ac:dyDescent="0.25">
      <c r="A38" s="40" t="s">
        <v>50</v>
      </c>
      <c r="B38" s="40"/>
      <c r="C38" s="40"/>
      <c r="D38" s="40"/>
    </row>
    <row r="39" spans="1:8" x14ac:dyDescent="0.25">
      <c r="A39" s="36"/>
      <c r="B39" s="36"/>
      <c r="C39" s="36"/>
    </row>
    <row r="40" spans="1:8" x14ac:dyDescent="0.25">
      <c r="A40" s="36"/>
      <c r="B40" s="36"/>
      <c r="C40" s="36"/>
    </row>
    <row r="41" spans="1:8" s="20" customFormat="1" ht="15" customHeight="1" x14ac:dyDescent="0.25">
      <c r="A41" s="36"/>
      <c r="B41" s="36"/>
      <c r="C41" s="36"/>
      <c r="D41" s="9"/>
      <c r="E41" s="9"/>
      <c r="F41" s="9"/>
      <c r="G41" s="9"/>
      <c r="H41" s="9"/>
    </row>
    <row r="42" spans="1:8" x14ac:dyDescent="0.25">
      <c r="A42" s="36"/>
      <c r="B42" s="36"/>
      <c r="C42" s="36"/>
    </row>
    <row r="43" spans="1:8" x14ac:dyDescent="0.25">
      <c r="A43" s="36"/>
      <c r="B43" s="36"/>
      <c r="C43" s="36"/>
    </row>
    <row r="44" spans="1:8" s="21" customFormat="1" ht="15" customHeight="1" x14ac:dyDescent="0.25">
      <c r="A44" s="36"/>
      <c r="B44" s="36"/>
      <c r="C44" s="36"/>
      <c r="D44" s="9"/>
      <c r="E44" s="9"/>
      <c r="F44" s="9"/>
      <c r="G44" s="9"/>
      <c r="H44" s="9"/>
    </row>
    <row r="45" spans="1:8" s="21" customFormat="1" ht="15" customHeight="1" x14ac:dyDescent="0.25">
      <c r="A45" s="9"/>
      <c r="B45" s="9"/>
      <c r="C45" s="9"/>
      <c r="D45" s="9"/>
      <c r="E45" s="9"/>
      <c r="F45" s="9"/>
      <c r="G45" s="9"/>
      <c r="H45" s="9"/>
    </row>
    <row r="46" spans="1:8" s="20" customFormat="1" ht="120.75" customHeight="1" x14ac:dyDescent="0.25">
      <c r="A46" s="9"/>
      <c r="B46" s="9"/>
      <c r="C46" s="9"/>
      <c r="D46" s="9"/>
      <c r="E46" s="9"/>
      <c r="F46" s="9"/>
      <c r="G46" s="9"/>
      <c r="H46" s="9"/>
    </row>
    <row r="47" spans="1:8" s="20" customFormat="1" ht="15" customHeight="1" x14ac:dyDescent="0.25">
      <c r="A47" s="9"/>
      <c r="B47" s="9"/>
      <c r="C47" s="9"/>
      <c r="D47" s="9"/>
      <c r="E47" s="9"/>
      <c r="F47" s="9"/>
      <c r="G47" s="9"/>
      <c r="H47" s="9"/>
    </row>
    <row r="48" spans="1:8" s="20" customFormat="1" ht="15" customHeight="1" x14ac:dyDescent="0.25">
      <c r="A48" s="9"/>
      <c r="B48" s="9"/>
      <c r="C48" s="9"/>
      <c r="D48" s="9"/>
      <c r="E48" s="9"/>
      <c r="F48" s="9"/>
      <c r="G48" s="9"/>
      <c r="H48" s="9"/>
    </row>
    <row r="49" spans="1:8" s="20" customFormat="1" ht="15.6" customHeight="1" x14ac:dyDescent="0.25">
      <c r="A49" s="9"/>
      <c r="B49" s="9"/>
      <c r="C49" s="9"/>
      <c r="D49" s="9"/>
      <c r="E49" s="9"/>
      <c r="F49" s="9"/>
      <c r="G49" s="9"/>
      <c r="H49" s="9"/>
    </row>
    <row r="50" spans="1:8" s="20" customFormat="1" ht="15" customHeight="1" x14ac:dyDescent="0.25">
      <c r="A50" s="9"/>
      <c r="B50" s="9"/>
      <c r="C50" s="9"/>
      <c r="D50" s="9"/>
      <c r="E50" s="9"/>
      <c r="F50" s="9"/>
      <c r="G50" s="9"/>
      <c r="H50" s="9"/>
    </row>
    <row r="51" spans="1:8" s="20" customFormat="1" ht="15" customHeight="1" x14ac:dyDescent="0.25">
      <c r="A51" s="9"/>
      <c r="B51" s="9"/>
      <c r="C51" s="9"/>
      <c r="D51" s="9"/>
      <c r="E51" s="9"/>
      <c r="F51" s="9"/>
      <c r="G51" s="9"/>
      <c r="H51" s="9"/>
    </row>
    <row r="52" spans="1:8" s="20" customFormat="1" ht="15" customHeight="1" x14ac:dyDescent="0.25">
      <c r="A52" s="9"/>
      <c r="B52" s="9"/>
      <c r="C52" s="9"/>
      <c r="D52" s="9"/>
      <c r="E52" s="9"/>
      <c r="F52" s="9"/>
      <c r="G52" s="9"/>
      <c r="H52" s="9"/>
    </row>
    <row r="53" spans="1:8" s="20" customFormat="1" ht="15" customHeight="1" x14ac:dyDescent="0.25">
      <c r="A53" s="9"/>
      <c r="B53" s="9"/>
      <c r="C53" s="9"/>
      <c r="D53" s="9"/>
      <c r="E53" s="9"/>
      <c r="F53" s="9"/>
      <c r="G53" s="9"/>
      <c r="H53" s="9"/>
    </row>
    <row r="55" spans="1:8" s="11" customFormat="1" x14ac:dyDescent="0.25">
      <c r="A55" s="9"/>
      <c r="B55" s="9"/>
      <c r="C55" s="9"/>
      <c r="D55" s="9"/>
      <c r="E55" s="9"/>
      <c r="F55" s="9"/>
      <c r="G55" s="9"/>
      <c r="H55" s="9"/>
    </row>
    <row r="56" spans="1:8" s="11" customFormat="1" x14ac:dyDescent="0.25">
      <c r="A56" s="9"/>
      <c r="B56" s="9"/>
      <c r="C56" s="9"/>
      <c r="D56" s="9"/>
      <c r="E56" s="9"/>
      <c r="F56" s="9"/>
      <c r="G56" s="9"/>
      <c r="H56" s="9"/>
    </row>
    <row r="57" spans="1:8" s="15" customFormat="1" x14ac:dyDescent="0.25">
      <c r="A57" s="9"/>
      <c r="B57" s="9"/>
      <c r="C57" s="9"/>
      <c r="D57" s="9"/>
      <c r="E57" s="9"/>
      <c r="F57" s="9"/>
      <c r="G57" s="9"/>
      <c r="H57" s="9"/>
    </row>
    <row r="59" spans="1:8" s="11" customFormat="1" x14ac:dyDescent="0.25">
      <c r="A59" s="9"/>
      <c r="B59" s="9"/>
      <c r="C59" s="9"/>
      <c r="D59" s="9"/>
      <c r="E59" s="9"/>
      <c r="F59" s="9"/>
      <c r="G59" s="9"/>
      <c r="H59" s="9"/>
    </row>
    <row r="60" spans="1:8" s="11" customFormat="1" x14ac:dyDescent="0.25">
      <c r="A60" s="9"/>
      <c r="B60" s="9"/>
      <c r="C60" s="9"/>
      <c r="D60" s="9"/>
      <c r="E60" s="9"/>
      <c r="F60" s="9"/>
      <c r="G60" s="9"/>
      <c r="H60" s="9"/>
    </row>
    <row r="61" spans="1:8" s="11" customFormat="1" x14ac:dyDescent="0.25">
      <c r="A61" s="9"/>
      <c r="B61" s="9"/>
      <c r="C61" s="9"/>
      <c r="D61" s="9"/>
      <c r="E61" s="9"/>
      <c r="F61" s="9"/>
      <c r="G61" s="9"/>
      <c r="H61" s="9"/>
    </row>
    <row r="63" spans="1:8" s="22" customFormat="1" x14ac:dyDescent="0.25">
      <c r="A63" s="9"/>
      <c r="B63" s="9"/>
      <c r="C63" s="9"/>
      <c r="D63" s="9"/>
      <c r="E63" s="9"/>
      <c r="F63" s="9"/>
      <c r="G63" s="9"/>
      <c r="H63" s="9"/>
    </row>
    <row r="64" spans="1:8" ht="36.75" customHeight="1" x14ac:dyDescent="0.25"/>
    <row r="65" spans="1:8" s="22" customFormat="1" ht="27.75" customHeight="1" x14ac:dyDescent="0.25">
      <c r="A65" s="9"/>
      <c r="B65" s="9"/>
      <c r="C65" s="9"/>
      <c r="D65" s="9"/>
      <c r="E65" s="9"/>
      <c r="F65" s="9"/>
      <c r="G65" s="9"/>
      <c r="H65" s="9"/>
    </row>
    <row r="67" spans="1:8" ht="32.450000000000003" customHeight="1" x14ac:dyDescent="0.25"/>
    <row r="77" spans="1:8" ht="150" customHeight="1" x14ac:dyDescent="0.25"/>
  </sheetData>
  <sheetProtection algorithmName="SHA-512" hashValue="Ek/H3hFmFnhhxFq3Na8fj9i+XMq8wE6OoPP/WvZbJHj6Nvg1y25fysDJYclMPbtsys/jMqUSPevAbdP8h6pejg==" saltValue="XTLLSR0ND+zyB/ZXe7sY0A==" spinCount="100000" sheet="1" selectLockedCells="1"/>
  <mergeCells count="10">
    <mergeCell ref="A38:D38"/>
    <mergeCell ref="A1:D1"/>
    <mergeCell ref="A3:D3"/>
    <mergeCell ref="A6:D6"/>
    <mergeCell ref="A7:D7"/>
    <mergeCell ref="A2:D2"/>
    <mergeCell ref="A28:D28"/>
    <mergeCell ref="A4:D4"/>
    <mergeCell ref="B34:C34"/>
    <mergeCell ref="A37:C37"/>
  </mergeCells>
  <printOptions horizontalCentered="1"/>
  <pageMargins left="0.25" right="0.25" top="0.25" bottom="0.25" header="0.3" footer="0.3"/>
  <pageSetup scale="5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9F495A-3657-4BE8-ADC4-50425E1A7FEB}">
  <sheetPr>
    <pageSetUpPr fitToPage="1"/>
  </sheetPr>
  <dimension ref="A1:C51"/>
  <sheetViews>
    <sheetView zoomScale="130" zoomScaleNormal="130" workbookViewId="0">
      <selection activeCell="C51" sqref="C51"/>
    </sheetView>
  </sheetViews>
  <sheetFormatPr defaultColWidth="8.85546875" defaultRowHeight="15" x14ac:dyDescent="0.25"/>
  <cols>
    <col min="1" max="1" width="3.5703125" style="1" customWidth="1"/>
    <col min="2" max="2" width="93.28515625" style="1" customWidth="1"/>
    <col min="3" max="9" width="8.85546875" style="1"/>
    <col min="10" max="10" width="10.28515625" style="1" customWidth="1"/>
    <col min="11" max="16384" width="8.85546875" style="1"/>
  </cols>
  <sheetData>
    <row r="1" spans="1:3" ht="15.75" x14ac:dyDescent="0.25">
      <c r="A1" s="51" t="s">
        <v>46</v>
      </c>
      <c r="B1" s="51"/>
      <c r="C1" s="51"/>
    </row>
    <row r="2" spans="1:3" x14ac:dyDescent="0.25">
      <c r="A2" s="52" t="s">
        <v>39</v>
      </c>
      <c r="B2" s="52"/>
      <c r="C2" s="52"/>
    </row>
    <row r="3" spans="1:3" x14ac:dyDescent="0.25">
      <c r="C3" s="5"/>
    </row>
    <row r="4" spans="1:3" x14ac:dyDescent="0.25">
      <c r="A4" s="1" t="s">
        <v>36</v>
      </c>
    </row>
    <row r="5" spans="1:3" x14ac:dyDescent="0.25">
      <c r="A5" s="1" t="s">
        <v>37</v>
      </c>
    </row>
    <row r="6" spans="1:3" x14ac:dyDescent="0.25">
      <c r="A6" s="1" t="s">
        <v>38</v>
      </c>
    </row>
    <row r="8" spans="1:3" x14ac:dyDescent="0.25">
      <c r="A8" s="1" t="s">
        <v>8</v>
      </c>
    </row>
    <row r="10" spans="1:3" ht="18" x14ac:dyDescent="0.4">
      <c r="A10" s="56" t="s">
        <v>28</v>
      </c>
      <c r="B10" s="56"/>
      <c r="C10" s="56"/>
    </row>
    <row r="11" spans="1:3" ht="18" x14ac:dyDescent="0.4">
      <c r="A11" s="35"/>
      <c r="B11" s="35"/>
      <c r="C11" s="35"/>
    </row>
    <row r="12" spans="1:3" x14ac:dyDescent="0.25">
      <c r="A12" s="55" t="s">
        <v>9</v>
      </c>
      <c r="B12" s="4" t="s">
        <v>22</v>
      </c>
      <c r="C12" s="50"/>
    </row>
    <row r="13" spans="1:3" x14ac:dyDescent="0.25">
      <c r="A13" s="55"/>
      <c r="B13" s="3" t="s">
        <v>23</v>
      </c>
      <c r="C13" s="50"/>
    </row>
    <row r="14" spans="1:3" x14ac:dyDescent="0.25">
      <c r="A14" s="54" t="s">
        <v>13</v>
      </c>
      <c r="B14" s="1" t="s">
        <v>14</v>
      </c>
      <c r="C14" s="50"/>
    </row>
    <row r="15" spans="1:3" x14ac:dyDescent="0.25">
      <c r="A15" s="54"/>
      <c r="B15" s="1" t="s">
        <v>15</v>
      </c>
      <c r="C15" s="50"/>
    </row>
    <row r="16" spans="1:3" x14ac:dyDescent="0.25">
      <c r="A16" s="54"/>
      <c r="B16" s="3" t="s">
        <v>16</v>
      </c>
      <c r="C16" s="50"/>
    </row>
    <row r="17" spans="1:3" x14ac:dyDescent="0.25">
      <c r="A17" s="54" t="s">
        <v>34</v>
      </c>
      <c r="B17" s="1" t="s">
        <v>35</v>
      </c>
      <c r="C17" s="50"/>
    </row>
    <row r="18" spans="1:3" x14ac:dyDescent="0.25">
      <c r="A18" s="54"/>
      <c r="B18" s="1" t="s">
        <v>17</v>
      </c>
      <c r="C18" s="50"/>
    </row>
    <row r="19" spans="1:3" x14ac:dyDescent="0.25">
      <c r="A19" s="54"/>
      <c r="B19" s="3" t="s">
        <v>18</v>
      </c>
      <c r="C19" s="50"/>
    </row>
    <row r="20" spans="1:3" x14ac:dyDescent="0.25">
      <c r="A20" s="54" t="s">
        <v>19</v>
      </c>
      <c r="B20" s="1" t="s">
        <v>20</v>
      </c>
      <c r="C20" s="50"/>
    </row>
    <row r="21" spans="1:3" x14ac:dyDescent="0.25">
      <c r="A21" s="54"/>
      <c r="B21" s="3" t="s">
        <v>21</v>
      </c>
      <c r="C21" s="50"/>
    </row>
    <row r="22" spans="1:3" x14ac:dyDescent="0.25">
      <c r="A22" s="54" t="s">
        <v>24</v>
      </c>
      <c r="B22" s="33" t="s">
        <v>63</v>
      </c>
      <c r="C22" s="50"/>
    </row>
    <row r="23" spans="1:3" x14ac:dyDescent="0.25">
      <c r="A23" s="54"/>
      <c r="B23" s="34" t="s">
        <v>64</v>
      </c>
      <c r="C23" s="50"/>
    </row>
    <row r="24" spans="1:3" customFormat="1" x14ac:dyDescent="0.25">
      <c r="C24" s="2"/>
    </row>
    <row r="25" spans="1:3" customFormat="1" ht="18" x14ac:dyDescent="0.4">
      <c r="A25" s="56" t="s">
        <v>47</v>
      </c>
      <c r="B25" s="56"/>
      <c r="C25" s="56"/>
    </row>
    <row r="27" spans="1:3" x14ac:dyDescent="0.25">
      <c r="A27" s="55" t="s">
        <v>9</v>
      </c>
      <c r="B27" s="4" t="s">
        <v>22</v>
      </c>
      <c r="C27" s="50"/>
    </row>
    <row r="28" spans="1:3" x14ac:dyDescent="0.25">
      <c r="A28" s="55"/>
      <c r="B28" s="3" t="s">
        <v>70</v>
      </c>
      <c r="C28" s="50"/>
    </row>
    <row r="29" spans="1:3" x14ac:dyDescent="0.25">
      <c r="A29" s="54" t="s">
        <v>13</v>
      </c>
      <c r="B29" s="1" t="s">
        <v>66</v>
      </c>
      <c r="C29" s="50"/>
    </row>
    <row r="30" spans="1:3" x14ac:dyDescent="0.25">
      <c r="A30" s="54"/>
      <c r="B30" s="3" t="s">
        <v>29</v>
      </c>
      <c r="C30" s="50"/>
    </row>
    <row r="31" spans="1:3" x14ac:dyDescent="0.25">
      <c r="A31" s="54" t="s">
        <v>34</v>
      </c>
      <c r="B31" s="1" t="s">
        <v>35</v>
      </c>
      <c r="C31" s="50"/>
    </row>
    <row r="32" spans="1:3" x14ac:dyDescent="0.25">
      <c r="A32" s="54"/>
      <c r="B32" s="1" t="s">
        <v>67</v>
      </c>
      <c r="C32" s="50"/>
    </row>
    <row r="33" spans="1:3" x14ac:dyDescent="0.25">
      <c r="A33" s="54"/>
      <c r="B33" s="3" t="s">
        <v>30</v>
      </c>
      <c r="C33" s="50"/>
    </row>
    <row r="34" spans="1:3" x14ac:dyDescent="0.25">
      <c r="A34" s="54" t="s">
        <v>19</v>
      </c>
      <c r="B34" s="1" t="s">
        <v>72</v>
      </c>
      <c r="C34" s="50"/>
    </row>
    <row r="35" spans="1:3" x14ac:dyDescent="0.25">
      <c r="A35" s="54"/>
      <c r="B35" s="1" t="s">
        <v>73</v>
      </c>
      <c r="C35" s="50"/>
    </row>
    <row r="36" spans="1:3" x14ac:dyDescent="0.25">
      <c r="A36" s="54"/>
      <c r="B36" s="3" t="s">
        <v>31</v>
      </c>
      <c r="C36" s="50"/>
    </row>
    <row r="37" spans="1:3" x14ac:dyDescent="0.25">
      <c r="A37" s="54" t="s">
        <v>24</v>
      </c>
      <c r="B37" s="1" t="s">
        <v>32</v>
      </c>
      <c r="C37" s="50"/>
    </row>
    <row r="38" spans="1:3" x14ac:dyDescent="0.25">
      <c r="A38" s="54"/>
      <c r="B38" s="3" t="s">
        <v>71</v>
      </c>
      <c r="C38" s="50"/>
    </row>
    <row r="39" spans="1:3" x14ac:dyDescent="0.25">
      <c r="A39" s="54" t="s">
        <v>25</v>
      </c>
      <c r="B39" s="1" t="s">
        <v>27</v>
      </c>
      <c r="C39" s="50"/>
    </row>
    <row r="40" spans="1:3" x14ac:dyDescent="0.25">
      <c r="A40" s="54"/>
      <c r="B40" s="3" t="s">
        <v>68</v>
      </c>
      <c r="C40" s="50"/>
    </row>
    <row r="41" spans="1:3" x14ac:dyDescent="0.25">
      <c r="A41" s="54" t="s">
        <v>26</v>
      </c>
      <c r="B41" s="1" t="s">
        <v>33</v>
      </c>
      <c r="C41" s="50"/>
    </row>
    <row r="42" spans="1:3" x14ac:dyDescent="0.25">
      <c r="A42" s="54"/>
      <c r="B42" s="3" t="s">
        <v>69</v>
      </c>
      <c r="C42" s="50"/>
    </row>
    <row r="43" spans="1:3" x14ac:dyDescent="0.25">
      <c r="A43" s="6"/>
      <c r="B43" s="7"/>
      <c r="C43" s="8"/>
    </row>
    <row r="44" spans="1:3" x14ac:dyDescent="0.25">
      <c r="A44" s="6"/>
      <c r="B44" s="7"/>
      <c r="C44" s="8"/>
    </row>
    <row r="45" spans="1:3" x14ac:dyDescent="0.25">
      <c r="A45" s="53" t="s">
        <v>41</v>
      </c>
      <c r="B45" s="53"/>
      <c r="C45" s="53"/>
    </row>
    <row r="46" spans="1:3" x14ac:dyDescent="0.25">
      <c r="A46" s="1" t="s">
        <v>40</v>
      </c>
    </row>
    <row r="47" spans="1:3" x14ac:dyDescent="0.25">
      <c r="A47" s="1" t="s">
        <v>42</v>
      </c>
    </row>
    <row r="48" spans="1:3" x14ac:dyDescent="0.25">
      <c r="A48" s="1" t="s">
        <v>43</v>
      </c>
    </row>
    <row r="49" spans="1:1" x14ac:dyDescent="0.25">
      <c r="A49" s="1" t="s">
        <v>44</v>
      </c>
    </row>
    <row r="50" spans="1:1" x14ac:dyDescent="0.25">
      <c r="A50" s="1" t="s">
        <v>48</v>
      </c>
    </row>
    <row r="51" spans="1:1" x14ac:dyDescent="0.25">
      <c r="A51" s="1" t="s">
        <v>45</v>
      </c>
    </row>
  </sheetData>
  <sheetProtection selectLockedCells="1"/>
  <mergeCells count="29">
    <mergeCell ref="A10:C10"/>
    <mergeCell ref="A25:C25"/>
    <mergeCell ref="A12:A13"/>
    <mergeCell ref="A14:A16"/>
    <mergeCell ref="A17:A19"/>
    <mergeCell ref="A20:A21"/>
    <mergeCell ref="A22:A23"/>
    <mergeCell ref="C22:C23"/>
    <mergeCell ref="A29:A30"/>
    <mergeCell ref="A31:A33"/>
    <mergeCell ref="A34:A36"/>
    <mergeCell ref="A37:A38"/>
    <mergeCell ref="A39:A40"/>
    <mergeCell ref="C39:C40"/>
    <mergeCell ref="C41:C42"/>
    <mergeCell ref="A1:C1"/>
    <mergeCell ref="A2:C2"/>
    <mergeCell ref="A45:C45"/>
    <mergeCell ref="A41:A42"/>
    <mergeCell ref="C12:C13"/>
    <mergeCell ref="C14:C16"/>
    <mergeCell ref="C17:C19"/>
    <mergeCell ref="C20:C21"/>
    <mergeCell ref="C27:C28"/>
    <mergeCell ref="C29:C30"/>
    <mergeCell ref="C31:C33"/>
    <mergeCell ref="C34:C36"/>
    <mergeCell ref="C37:C38"/>
    <mergeCell ref="A27:A28"/>
  </mergeCells>
  <printOptions horizontalCentered="1"/>
  <pageMargins left="0.7" right="0.7" top="0.75" bottom="0.75" header="0.3" footer="0.3"/>
  <pageSetup scale="8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E3E1381224F7946B5781C0957B64A86" ma:contentTypeVersion="13" ma:contentTypeDescription="Create a new document." ma:contentTypeScope="" ma:versionID="17287d4ba9ffa30222bf25475c32947a">
  <xsd:schema xmlns:xsd="http://www.w3.org/2001/XMLSchema" xmlns:xs="http://www.w3.org/2001/XMLSchema" xmlns:p="http://schemas.microsoft.com/office/2006/metadata/properties" xmlns:ns3="11d3c428-8210-4c3b-8aa7-a14bd851f65b" xmlns:ns4="5dff6e49-51ae-4256-895c-23ad778dfc2f" targetNamespace="http://schemas.microsoft.com/office/2006/metadata/properties" ma:root="true" ma:fieldsID="5c83dba1695bce4feba64e2509fdd58d" ns3:_="" ns4:_="">
    <xsd:import namespace="11d3c428-8210-4c3b-8aa7-a14bd851f65b"/>
    <xsd:import namespace="5dff6e49-51ae-4256-895c-23ad778dfc2f"/>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KeyPoints" minOccurs="0"/>
                <xsd:element ref="ns4:MediaServiceKeyPoints" minOccurs="0"/>
                <xsd:element ref="ns4:MediaServiceDateTaken" minOccurs="0"/>
                <xsd:element ref="ns4:MediaServiceAutoTags" minOccurs="0"/>
                <xsd:element ref="ns4:MediaServiceLocation" minOccurs="0"/>
                <xsd:element ref="ns4:MediaServiceGenerationTime" minOccurs="0"/>
                <xsd:element ref="ns4:MediaServiceEventHashCode" minOccurs="0"/>
                <xsd:element ref="ns4: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1d3c428-8210-4c3b-8aa7-a14bd851f65b"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dff6e49-51ae-4256-895c-23ad778dfc2f"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D5F45BE-CB31-4D7B-BF42-9E0714CA008D}">
  <ds:schemaRefs>
    <ds:schemaRef ds:uri="http://schemas.microsoft.com/sharepoint/v3/contenttype/forms"/>
  </ds:schemaRefs>
</ds:datastoreItem>
</file>

<file path=customXml/itemProps2.xml><?xml version="1.0" encoding="utf-8"?>
<ds:datastoreItem xmlns:ds="http://schemas.openxmlformats.org/officeDocument/2006/customXml" ds:itemID="{678E6C16-FB5D-46C9-AA2B-722BBB186B77}">
  <ds:schemaRefs>
    <ds:schemaRef ds:uri="http://purl.org/dc/terms/"/>
    <ds:schemaRef ds:uri="http://schemas.microsoft.com/office/infopath/2007/PartnerControls"/>
    <ds:schemaRef ds:uri="http://schemas.microsoft.com/office/2006/metadata/properties"/>
    <ds:schemaRef ds:uri="http://purl.org/dc/dcmitype/"/>
    <ds:schemaRef ds:uri="http://purl.org/dc/elements/1.1/"/>
    <ds:schemaRef ds:uri="http://schemas.microsoft.com/office/2006/documentManagement/types"/>
    <ds:schemaRef ds:uri="11d3c428-8210-4c3b-8aa7-a14bd851f65b"/>
    <ds:schemaRef ds:uri="http://schemas.openxmlformats.org/package/2006/metadata/core-properties"/>
    <ds:schemaRef ds:uri="5dff6e49-51ae-4256-895c-23ad778dfc2f"/>
    <ds:schemaRef ds:uri="http://www.w3.org/XML/1998/namespace"/>
  </ds:schemaRefs>
</ds:datastoreItem>
</file>

<file path=customXml/itemProps3.xml><?xml version="1.0" encoding="utf-8"?>
<ds:datastoreItem xmlns:ds="http://schemas.openxmlformats.org/officeDocument/2006/customXml" ds:itemID="{330E6FEA-D2E3-4DCF-A27A-D1E1DDD7CCB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1d3c428-8210-4c3b-8aa7-a14bd851f65b"/>
    <ds:schemaRef ds:uri="5dff6e49-51ae-4256-895c-23ad778dfc2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Loan and Forgiveness Worksheet</vt:lpstr>
      <vt:lpstr>Data Needed </vt:lpstr>
      <vt:lpstr>'Loan and Forgiveness Worksheet'!Print_Area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PPP Loan Estimator Worksheet</dc:title>
  <dc:creator>Robert</dc:creator>
  <cp:keywords>PPP Loan Estimator Worksheet</cp:keywords>
  <cp:lastModifiedBy>Aaron Green</cp:lastModifiedBy>
  <cp:lastPrinted>2020-04-20T17:20:41Z</cp:lastPrinted>
  <dcterms:created xsi:type="dcterms:W3CDTF">2020-03-27T12:57:36Z</dcterms:created>
  <dcterms:modified xsi:type="dcterms:W3CDTF">2021-02-24T18:56:56Z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0x0101008E3E1381224F7946B5781C0957B64A86</vt:lpwstr>
  </property>
</Properties>
</file>